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jj\OneDrive\デスクトップ\早朝\2024\"/>
    </mc:Choice>
  </mc:AlternateContent>
  <xr:revisionPtr revIDLastSave="0" documentId="13_ncr:1_{A4130C33-8F9F-4B8B-BE55-40D52546E6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前半" sheetId="12" r:id="rId1"/>
    <sheet name="2024区提出用" sheetId="11" r:id="rId2"/>
    <sheet name="区提出用" sheetId="1" r:id="rId3"/>
    <sheet name="CSV用テンプレート" sheetId="2" r:id="rId4"/>
    <sheet name="2020前半戦_1" sheetId="3" r:id="rId5"/>
    <sheet name="テンプレート" sheetId="4" r:id="rId6"/>
    <sheet name="2020前半戦_2 のコピー" sheetId="5" r:id="rId7"/>
    <sheet name="2020前半戦_2 のコピー のコピー" sheetId="6" r:id="rId8"/>
    <sheet name="CSV_06to09" sheetId="7" r:id="rId9"/>
    <sheet name="CSV_06to09 のコピー 1" sheetId="8" r:id="rId10"/>
    <sheet name="CSV_06to09 のコピー 1 のコピー" sheetId="9" r:id="rId11"/>
  </sheets>
  <definedNames>
    <definedName name="_xlnm.Print_Area" localSheetId="1">'2024区提出用'!$A$1:$J$49</definedName>
    <definedName name="_xlnm.Print_Area" localSheetId="0">'2024前半'!$A$1:$J$49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5" i="11"/>
  <c r="C6" i="11" s="1"/>
  <c r="C7" i="11" s="1"/>
  <c r="C8" i="11" s="1"/>
  <c r="C9" i="11" s="1"/>
  <c r="C10" i="11" l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F2" i="9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F7" i="7"/>
  <c r="E7" i="7"/>
  <c r="D7" i="7"/>
  <c r="A7" i="7"/>
  <c r="A10" i="7" s="1"/>
  <c r="E6" i="7"/>
  <c r="D6" i="7"/>
  <c r="A6" i="7"/>
  <c r="A9" i="7" s="1"/>
  <c r="E5" i="7"/>
  <c r="D5" i="7"/>
  <c r="A5" i="7"/>
  <c r="A8" i="7" s="1"/>
  <c r="F4" i="7"/>
  <c r="E4" i="7"/>
  <c r="D4" i="7"/>
  <c r="F3" i="7"/>
  <c r="E3" i="7"/>
  <c r="D3" i="7"/>
  <c r="F2" i="7"/>
  <c r="E2" i="7"/>
  <c r="D2" i="7"/>
  <c r="C5" i="6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5" i="5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8" i="4"/>
  <c r="C29" i="4" s="1"/>
  <c r="C30" i="4" s="1"/>
  <c r="C31" i="4" s="1"/>
  <c r="C32" i="4" s="1"/>
  <c r="C33" i="4" s="1"/>
  <c r="C34" i="4" s="1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F7" i="2"/>
  <c r="A7" i="2"/>
  <c r="F10" i="2" s="1"/>
  <c r="F6" i="2"/>
  <c r="A6" i="2"/>
  <c r="F9" i="2" s="1"/>
  <c r="F5" i="2"/>
  <c r="A5" i="2"/>
  <c r="F8" i="2" s="1"/>
  <c r="F4" i="2"/>
  <c r="F3" i="2"/>
  <c r="F2" i="2"/>
  <c r="F6" i="7" l="1"/>
  <c r="A9" i="2"/>
  <c r="F12" i="2" s="1"/>
  <c r="F5" i="7"/>
  <c r="A11" i="7"/>
  <c r="F8" i="7"/>
  <c r="A12" i="7"/>
  <c r="F9" i="7"/>
  <c r="A13" i="7"/>
  <c r="F10" i="7"/>
  <c r="A8" i="2"/>
  <c r="A10" i="2"/>
  <c r="A12" i="2"/>
  <c r="F13" i="2" l="1"/>
  <c r="A13" i="2"/>
  <c r="A15" i="7"/>
  <c r="F12" i="7"/>
  <c r="F11" i="2"/>
  <c r="A11" i="2"/>
  <c r="F15" i="2"/>
  <c r="A15" i="2"/>
  <c r="A16" i="7"/>
  <c r="F13" i="7"/>
  <c r="A14" i="7"/>
  <c r="F11" i="7"/>
  <c r="A18" i="7" l="1"/>
  <c r="F15" i="7"/>
  <c r="F14" i="2"/>
  <c r="A14" i="2"/>
  <c r="F16" i="2"/>
  <c r="A16" i="2"/>
  <c r="F18" i="2"/>
  <c r="A18" i="2"/>
  <c r="A17" i="7"/>
  <c r="F14" i="7"/>
  <c r="A19" i="7"/>
  <c r="F16" i="7"/>
  <c r="F21" i="2" l="1"/>
  <c r="A21" i="2"/>
  <c r="F19" i="2"/>
  <c r="A19" i="2"/>
  <c r="F17" i="2"/>
  <c r="A17" i="2"/>
  <c r="A22" i="7"/>
  <c r="F19" i="7"/>
  <c r="A20" i="7"/>
  <c r="F17" i="7"/>
  <c r="A21" i="7"/>
  <c r="F18" i="7"/>
  <c r="F22" i="2" l="1"/>
  <c r="A22" i="2"/>
  <c r="F24" i="2"/>
  <c r="A24" i="2"/>
  <c r="A24" i="7"/>
  <c r="F21" i="7"/>
  <c r="A25" i="7"/>
  <c r="F22" i="7"/>
  <c r="F20" i="2"/>
  <c r="A20" i="2"/>
  <c r="A23" i="7"/>
  <c r="F20" i="7"/>
  <c r="A28" i="7" l="1"/>
  <c r="F25" i="7"/>
  <c r="F25" i="2"/>
  <c r="A25" i="2"/>
  <c r="F27" i="2"/>
  <c r="A27" i="2"/>
  <c r="A26" i="7"/>
  <c r="F23" i="7"/>
  <c r="F23" i="2"/>
  <c r="A23" i="2"/>
  <c r="A27" i="7"/>
  <c r="F24" i="7"/>
  <c r="F30" i="2" l="1"/>
  <c r="A30" i="2"/>
  <c r="F28" i="2"/>
  <c r="A28" i="2"/>
  <c r="A30" i="7"/>
  <c r="F27" i="7"/>
  <c r="A29" i="7"/>
  <c r="F26" i="7"/>
  <c r="F26" i="2"/>
  <c r="A26" i="2"/>
  <c r="A31" i="7"/>
  <c r="F28" i="7"/>
  <c r="F33" i="2" l="1"/>
  <c r="A33" i="2"/>
  <c r="F31" i="2"/>
  <c r="A31" i="2"/>
  <c r="A34" i="7"/>
  <c r="F31" i="7"/>
  <c r="A32" i="7"/>
  <c r="F29" i="7"/>
  <c r="F29" i="2"/>
  <c r="A29" i="2"/>
  <c r="A33" i="7"/>
  <c r="F30" i="7"/>
  <c r="A36" i="7" l="1"/>
  <c r="F36" i="7" s="1"/>
  <c r="F33" i="7"/>
  <c r="F34" i="2"/>
  <c r="A34" i="2"/>
  <c r="F36" i="2"/>
  <c r="A36" i="2"/>
  <c r="A35" i="7"/>
  <c r="F35" i="7" s="1"/>
  <c r="F32" i="7"/>
  <c r="F32" i="2"/>
  <c r="A32" i="2"/>
  <c r="A37" i="7"/>
  <c r="F37" i="7" s="1"/>
  <c r="F34" i="7"/>
  <c r="F37" i="2" l="1"/>
  <c r="A37" i="2"/>
  <c r="F35" i="2"/>
  <c r="A35" i="2"/>
</calcChain>
</file>

<file path=xl/sharedStrings.xml><?xml version="1.0" encoding="utf-8"?>
<sst xmlns="http://schemas.openxmlformats.org/spreadsheetml/2006/main" count="1311" uniqueCount="108">
  <si>
    <t>第32回 日本橋早朝野球リーグ日程表 （2022年）</t>
  </si>
  <si>
    <t>No.</t>
  </si>
  <si>
    <t>日</t>
  </si>
  <si>
    <t>Ａ面</t>
  </si>
  <si>
    <t>Ｂ面</t>
  </si>
  <si>
    <t>Ｃ面</t>
  </si>
  <si>
    <t>2020/00/00</t>
  </si>
  <si>
    <t>前半戦</t>
  </si>
  <si>
    <t>レッドタイガース</t>
  </si>
  <si>
    <t>↓</t>
  </si>
  <si>
    <t>ウェンディーズ</t>
  </si>
  <si>
    <t>サカトクラブ</t>
  </si>
  <si>
    <t>オイスターズ</t>
  </si>
  <si>
    <t>日本橋ヤンキース</t>
  </si>
  <si>
    <t>ロッキーズ</t>
  </si>
  <si>
    <t>日本橋ドリンカーズ</t>
  </si>
  <si>
    <t>久松クラブ</t>
  </si>
  <si>
    <t>人形町プラザース</t>
  </si>
  <si>
    <t>後半戦</t>
  </si>
  <si>
    <t>予備日</t>
  </si>
  <si>
    <t>　区民スポーツの日　準備日のため休み</t>
  </si>
  <si>
    <t>　4/4に開会式＆昨年度の表彰を行います。雨天の場合は翌週にスライド。試合の無いチームも2名以上参加。</t>
  </si>
  <si>
    <t>　前半戦全ての試合が終了しましたら、後半戦の予定を入れます。ホームページを確認。</t>
  </si>
  <si>
    <t>　9/5、10/17は区民優先日の為ABC面に申し込みをしないと使用できません。</t>
  </si>
  <si>
    <t>　A面の左側チームが当番チームになります。試合の有無に関しては、前日までに当番チームが決定するようにしてください。</t>
  </si>
  <si>
    <t>　試合の有無が決定後、当該チーム担当者及び下記メールアドレスまで速やかに連絡を行ってください。</t>
  </si>
  <si>
    <t>　当番チームは、試合当日集金を行ってください。</t>
  </si>
  <si>
    <t>　予定日に試合が行えないチームは、必ず2週間前までに当該チーム及び下記メールアドレス、飯野まで連絡をお願いします。</t>
  </si>
  <si>
    <t>　予定日に人数が足りない場合は、2日前までに下記メールアドレス、飯野まで連絡をお願いします。</t>
  </si>
  <si>
    <t>　体育施設団体利用登録証をお持ちの方は、一括で申し込みをします。ＩＤ番号とパスワードを久松　伊藤へ。</t>
  </si>
  <si>
    <r>
      <rPr>
        <sz val="11"/>
        <color rgb="FFFF0000"/>
        <rFont val="MS PGothic"/>
      </rPr>
      <t>●</t>
    </r>
    <r>
      <rPr>
        <sz val="10"/>
        <color rgb="FFFF0000"/>
        <rFont val="MS PGothic"/>
      </rPr>
      <t>試合結果はスマホで撮影したデータをメールで送る</t>
    </r>
    <r>
      <rPr>
        <sz val="10"/>
        <color rgb="FFFF0000"/>
        <rFont val="ＭＳ Ｐゴシック"/>
        <family val="3"/>
        <charset val="128"/>
      </rPr>
      <t>。（nihonbashi.s.yakyu.l.1990@gmail.com)</t>
    </r>
  </si>
  <si>
    <t>Date</t>
  </si>
  <si>
    <t>Time</t>
  </si>
  <si>
    <t>Venue</t>
  </si>
  <si>
    <t>Home</t>
  </si>
  <si>
    <t>Away</t>
  </si>
  <si>
    <t>試合日</t>
  </si>
  <si>
    <t>月島運動場A面</t>
  </si>
  <si>
    <t>月島運動場B面</t>
  </si>
  <si>
    <t>月島運動場C面</t>
  </si>
  <si>
    <t>第30回 日本橋早朝野球リーグ日程表 （2020年）</t>
  </si>
  <si>
    <r>
      <rPr>
        <sz val="11"/>
        <color rgb="FFFF0000"/>
        <rFont val="MS PGothic"/>
      </rPr>
      <t>●</t>
    </r>
    <r>
      <rPr>
        <sz val="10"/>
        <color rgb="FFFF0000"/>
        <rFont val="MS PGothic"/>
      </rPr>
      <t>試合結果はスマホで撮影したデータをメールで送る</t>
    </r>
    <r>
      <rPr>
        <sz val="10"/>
        <color rgb="FFFF0000"/>
        <rFont val="ＭＳ Ｐゴシック"/>
        <family val="3"/>
        <charset val="128"/>
      </rPr>
      <t>。（nihonbashi.s.yakyu.l.1990@gmail.com)</t>
    </r>
  </si>
  <si>
    <r>
      <rPr>
        <sz val="11"/>
        <color rgb="FFFF0000"/>
        <rFont val="MS PGothic"/>
      </rPr>
      <t>●</t>
    </r>
    <r>
      <rPr>
        <sz val="10"/>
        <color rgb="FFFF0000"/>
        <rFont val="MS PGothic"/>
      </rPr>
      <t>試合結果はスマホで撮影したデータをメールで送る</t>
    </r>
    <r>
      <rPr>
        <sz val="10"/>
        <color rgb="FFFF0000"/>
        <rFont val="ＭＳ Ｐゴシック"/>
        <family val="3"/>
        <charset val="128"/>
      </rPr>
      <t>。（nihonbashi.s.yakyu.l.1990@gmail.com)</t>
    </r>
  </si>
  <si>
    <t>　6/20に開会式＆昨年度の表彰を行います。雨天の場合は翌週にスライド。試合の無いチームも2名以上参加。</t>
  </si>
  <si>
    <r>
      <rPr>
        <sz val="11"/>
        <color rgb="FFFF0000"/>
        <rFont val="MS PGothic"/>
      </rPr>
      <t>●</t>
    </r>
    <r>
      <rPr>
        <sz val="10"/>
        <color rgb="FFFF0000"/>
        <rFont val="MS PGothic"/>
      </rPr>
      <t>試合結果はスマホで撮影したデータをメールで送る</t>
    </r>
    <r>
      <rPr>
        <sz val="10"/>
        <color rgb="FFFF0000"/>
        <rFont val="ＭＳ Ｐゴシック"/>
        <family val="3"/>
        <charset val="128"/>
      </rPr>
      <t>。（nihonbashi.s.yakyu.l.1990@gmail.com)</t>
    </r>
  </si>
  <si>
    <r>
      <rPr>
        <sz val="11"/>
        <color rgb="FFFF0000"/>
        <rFont val="MS PGothic"/>
      </rPr>
      <t>●</t>
    </r>
    <r>
      <rPr>
        <sz val="10"/>
        <color rgb="FFFF0000"/>
        <rFont val="MS PGothic"/>
      </rPr>
      <t>試合結果はスマホで撮影したデータをメールで送る</t>
    </r>
    <r>
      <rPr>
        <sz val="10"/>
        <color rgb="FFFF0000"/>
        <rFont val="ＭＳ Ｐゴシック"/>
        <family val="3"/>
        <charset val="128"/>
      </rPr>
      <t>。（nihonbashi.s.yakyu.l.1990@gmail.com)</t>
    </r>
  </si>
  <si>
    <t>Results</t>
  </si>
  <si>
    <t>Player</t>
  </si>
  <si>
    <t>pa</t>
  </si>
  <si>
    <t>twozero</t>
  </si>
  <si>
    <t>twotwo</t>
  </si>
  <si>
    <t>twothree</t>
  </si>
  <si>
    <t>twonine</t>
  </si>
  <si>
    <t>twoeight</t>
  </si>
  <si>
    <t>twoseven</t>
  </si>
  <si>
    <t>sh</t>
  </si>
  <si>
    <t>twoone</t>
  </si>
  <si>
    <t>onefor</t>
  </si>
  <si>
    <t>twofor</t>
  </si>
  <si>
    <t>rfor</t>
  </si>
  <si>
    <t>内藤</t>
  </si>
  <si>
    <t>レッドタイガース</t>
    <phoneticPr fontId="20"/>
  </si>
  <si>
    <t>ウェンディーズ</t>
    <phoneticPr fontId="20"/>
  </si>
  <si>
    <t>サカトクラブ</t>
    <phoneticPr fontId="20"/>
  </si>
  <si>
    <t>オイスターズ</t>
    <phoneticPr fontId="20"/>
  </si>
  <si>
    <t>日本橋ヤンキース</t>
    <phoneticPr fontId="20"/>
  </si>
  <si>
    <t>ロッキーズ</t>
    <phoneticPr fontId="20"/>
  </si>
  <si>
    <t>日本橋ドリンカーズ</t>
    <phoneticPr fontId="20"/>
  </si>
  <si>
    <t>久松クラブ</t>
    <phoneticPr fontId="20"/>
  </si>
  <si>
    <t>人形町プラザース</t>
    <phoneticPr fontId="20"/>
  </si>
  <si>
    <t>下剋上トーナメント　予選1</t>
    <rPh sb="0" eb="3">
      <t>ゲコクジョウ</t>
    </rPh>
    <rPh sb="10" eb="12">
      <t>ヨセン</t>
    </rPh>
    <phoneticPr fontId="20"/>
  </si>
  <si>
    <t>下剋上トーナメント　予選2</t>
    <rPh sb="0" eb="3">
      <t>ゲコクジョウ</t>
    </rPh>
    <rPh sb="10" eb="12">
      <t>ヨセン</t>
    </rPh>
    <phoneticPr fontId="20"/>
  </si>
  <si>
    <t>下剋上トーナメント　予選3</t>
    <rPh sb="0" eb="3">
      <t>ゲコクジョウ</t>
    </rPh>
    <rPh sb="10" eb="12">
      <t>ヨセン</t>
    </rPh>
    <phoneticPr fontId="20"/>
  </si>
  <si>
    <t>下剋上トーナメント順位決定戦1</t>
    <rPh sb="0" eb="3">
      <t>ゲコクジョウ</t>
    </rPh>
    <rPh sb="9" eb="14">
      <t>ジュンイケッテイセン</t>
    </rPh>
    <phoneticPr fontId="20"/>
  </si>
  <si>
    <t>下剋上トーナメント順位決定戦2</t>
    <rPh sb="0" eb="3">
      <t>ゲコクジョウ</t>
    </rPh>
    <rPh sb="9" eb="14">
      <t>ジュンイケッテイセン</t>
    </rPh>
    <phoneticPr fontId="20"/>
  </si>
  <si>
    <t>下剋上トーナメント順位決定戦3</t>
    <rPh sb="0" eb="3">
      <t>ゲコクジョウ</t>
    </rPh>
    <rPh sb="9" eb="14">
      <t>ジュンイケッテイセン</t>
    </rPh>
    <phoneticPr fontId="20"/>
  </si>
  <si>
    <t>開会式後、各面にて練習</t>
    <rPh sb="0" eb="3">
      <t>カイカイシキ</t>
    </rPh>
    <rPh sb="3" eb="4">
      <t>ゴ</t>
    </rPh>
    <rPh sb="5" eb="7">
      <t>カクメン</t>
    </rPh>
    <rPh sb="9" eb="11">
      <t>レンシュウ</t>
    </rPh>
    <phoneticPr fontId="20"/>
  </si>
  <si>
    <t>　3/26に開会式＆昨年度の表彰を行います。雨天の場合は翌週にスライド。各チーム2名以上参加。</t>
    <rPh sb="36" eb="37">
      <t>カク</t>
    </rPh>
    <phoneticPr fontId="20"/>
  </si>
  <si>
    <t>レッドタイガース</t>
    <phoneticPr fontId="20"/>
  </si>
  <si>
    <t>感染症対策としてチーム内で濃厚接触者が確認された場合には速やかに飯野、事務局に連絡ください。</t>
    <rPh sb="0" eb="5">
      <t>カンセンショウタイサク</t>
    </rPh>
    <rPh sb="11" eb="12">
      <t>ナイ</t>
    </rPh>
    <rPh sb="13" eb="15">
      <t>ノウコウ</t>
    </rPh>
    <rPh sb="15" eb="18">
      <t>セッショクシャ</t>
    </rPh>
    <rPh sb="19" eb="21">
      <t>カクニン</t>
    </rPh>
    <rPh sb="24" eb="26">
      <t>バアイ</t>
    </rPh>
    <rPh sb="28" eb="29">
      <t>スミ</t>
    </rPh>
    <rPh sb="32" eb="34">
      <t>イイノ</t>
    </rPh>
    <rPh sb="35" eb="38">
      <t>ジムキョク</t>
    </rPh>
    <rPh sb="39" eb="41">
      <t>レンラク</t>
    </rPh>
    <phoneticPr fontId="20"/>
  </si>
  <si>
    <t>当該週にチーム内に感染症者が複数確認され、試合が行えない場合には、その週の試合は天候にかかわらず不戦敗扱いとします。</t>
    <rPh sb="0" eb="3">
      <t>トウガイシュウ</t>
    </rPh>
    <rPh sb="7" eb="8">
      <t>ナイ</t>
    </rPh>
    <rPh sb="9" eb="13">
      <t>カンセンショウシャ</t>
    </rPh>
    <rPh sb="14" eb="16">
      <t>フクスウ</t>
    </rPh>
    <rPh sb="16" eb="18">
      <t>カクニン</t>
    </rPh>
    <rPh sb="21" eb="23">
      <t>シアイ</t>
    </rPh>
    <rPh sb="24" eb="25">
      <t>オコナ</t>
    </rPh>
    <rPh sb="28" eb="30">
      <t>バアイ</t>
    </rPh>
    <rPh sb="35" eb="36">
      <t>シュウ</t>
    </rPh>
    <rPh sb="37" eb="39">
      <t>シアイ</t>
    </rPh>
    <rPh sb="40" eb="42">
      <t>テンコウ</t>
    </rPh>
    <rPh sb="48" eb="51">
      <t>フセンパイ</t>
    </rPh>
    <rPh sb="51" eb="52">
      <t>アツカ</t>
    </rPh>
    <phoneticPr fontId="20"/>
  </si>
  <si>
    <r>
      <t>前半戦の中止等で順延になった試合に</t>
    </r>
    <r>
      <rPr>
        <sz val="9"/>
        <color theme="1"/>
        <rFont val="Yu Gothic"/>
        <charset val="128"/>
      </rPr>
      <t>関しては、日程消化度合いにより組込んで行きます。</t>
    </r>
    <rPh sb="0" eb="3">
      <t>ゼンハンセン</t>
    </rPh>
    <rPh sb="4" eb="7">
      <t>チュウシトウ</t>
    </rPh>
    <rPh sb="8" eb="10">
      <t>ジュンエン</t>
    </rPh>
    <rPh sb="14" eb="16">
      <t>シアイ</t>
    </rPh>
    <rPh sb="17" eb="18">
      <t>カン</t>
    </rPh>
    <rPh sb="22" eb="26">
      <t>ニッテイショウカ</t>
    </rPh>
    <rPh sb="26" eb="28">
      <t>ドア</t>
    </rPh>
    <rPh sb="32" eb="34">
      <t>クミコ</t>
    </rPh>
    <rPh sb="36" eb="37">
      <t>イ</t>
    </rPh>
    <phoneticPr fontId="20"/>
  </si>
  <si>
    <r>
      <rPr>
        <sz val="9"/>
        <color theme="1"/>
        <rFont val="ＭＳ Ｐゴシック"/>
        <family val="3"/>
        <charset val="128"/>
      </rPr>
      <t>日程よっては全チームが同試合数の消化に</t>
    </r>
    <r>
      <rPr>
        <sz val="9"/>
        <color theme="1"/>
        <rFont val="MS PGothic"/>
        <family val="3"/>
        <charset val="128"/>
      </rPr>
      <t>ならないこともございますので、ご了承ください。</t>
    </r>
    <rPh sb="0" eb="2">
      <t>ニッテイ</t>
    </rPh>
    <rPh sb="6" eb="7">
      <t>ゼン</t>
    </rPh>
    <rPh sb="11" eb="15">
      <t>ドウシアイスウ</t>
    </rPh>
    <rPh sb="16" eb="18">
      <t>ショウカ</t>
    </rPh>
    <rPh sb="35" eb="37">
      <t>リョウショウ</t>
    </rPh>
    <phoneticPr fontId="20"/>
  </si>
  <si>
    <t>チーム順位決定に関して以下の順で決定します。</t>
    <rPh sb="3" eb="5">
      <t>ジュンイ</t>
    </rPh>
    <rPh sb="5" eb="7">
      <t>ケッテイ</t>
    </rPh>
    <rPh sb="8" eb="9">
      <t>カン</t>
    </rPh>
    <rPh sb="11" eb="13">
      <t>イカ</t>
    </rPh>
    <rPh sb="14" eb="15">
      <t>ジュン</t>
    </rPh>
    <rPh sb="16" eb="18">
      <t>ケッテイ</t>
    </rPh>
    <phoneticPr fontId="20"/>
  </si>
  <si>
    <r>
      <t>①</t>
    </r>
    <r>
      <rPr>
        <sz val="9"/>
        <color theme="1"/>
        <rFont val="Yu Gothic"/>
        <charset val="128"/>
      </rPr>
      <t>勝率</t>
    </r>
    <r>
      <rPr>
        <sz val="9"/>
        <color theme="1"/>
        <rFont val="MS PGothic"/>
      </rPr>
      <t>②</t>
    </r>
    <r>
      <rPr>
        <sz val="9"/>
        <color theme="1"/>
        <rFont val="MS PGothic"/>
        <family val="3"/>
      </rPr>
      <t>勝ち数③</t>
    </r>
    <r>
      <rPr>
        <sz val="9"/>
        <color theme="1"/>
        <rFont val="Yu Gothic"/>
        <family val="3"/>
        <charset val="128"/>
      </rPr>
      <t>チームの直接対決の勝数</t>
    </r>
    <r>
      <rPr>
        <sz val="9"/>
        <color theme="1"/>
        <rFont val="MS PGothic"/>
        <family val="3"/>
      </rPr>
      <t>④</t>
    </r>
    <r>
      <rPr>
        <sz val="9"/>
        <color theme="1"/>
        <rFont val="MS PGothic"/>
        <family val="3"/>
        <charset val="128"/>
      </rPr>
      <t>直接対決時の得失点差</t>
    </r>
    <rPh sb="1" eb="3">
      <t>ショウリツ</t>
    </rPh>
    <rPh sb="4" eb="5">
      <t>カ</t>
    </rPh>
    <rPh sb="6" eb="7">
      <t>スウ</t>
    </rPh>
    <rPh sb="12" eb="14">
      <t>チョクセツ</t>
    </rPh>
    <rPh sb="14" eb="16">
      <t>タイケツ</t>
    </rPh>
    <rPh sb="17" eb="19">
      <t>カチスウ</t>
    </rPh>
    <rPh sb="20" eb="22">
      <t>チョクセツ</t>
    </rPh>
    <rPh sb="22" eb="24">
      <t>タイケツ</t>
    </rPh>
    <rPh sb="24" eb="25">
      <t>ジ</t>
    </rPh>
    <rPh sb="26" eb="30">
      <t>エシッテンサ</t>
    </rPh>
    <phoneticPr fontId="20"/>
  </si>
  <si>
    <t>ヤンキース</t>
  </si>
  <si>
    <t>ヤンキース</t>
    <phoneticPr fontId="20"/>
  </si>
  <si>
    <t>久松クラブ</t>
    <rPh sb="0" eb="2">
      <t>ヒサマツ</t>
    </rPh>
    <phoneticPr fontId="20"/>
  </si>
  <si>
    <t>人形町プラザース</t>
    <rPh sb="0" eb="3">
      <t>ニンギョウチョウ</t>
    </rPh>
    <phoneticPr fontId="20"/>
  </si>
  <si>
    <t>サカトクラブ</t>
    <phoneticPr fontId="20"/>
  </si>
  <si>
    <t>ドリンカーズ</t>
  </si>
  <si>
    <t>ドリンカーズ</t>
    <phoneticPr fontId="20"/>
  </si>
  <si>
    <t>レッドタイガース</t>
    <phoneticPr fontId="20"/>
  </si>
  <si>
    <t>オイスターズ</t>
    <phoneticPr fontId="20"/>
  </si>
  <si>
    <t>ロッキーズ</t>
    <phoneticPr fontId="20"/>
  </si>
  <si>
    <t>ウェンディーズ</t>
    <phoneticPr fontId="20"/>
  </si>
  <si>
    <r>
      <t>　2024年度開会式＆昨年度の表彰式は4/6に行います。試合がないチームも各チーム最低</t>
    </r>
    <r>
      <rPr>
        <sz val="9"/>
        <color theme="1"/>
        <rFont val="Yu Gothic"/>
        <charset val="128"/>
      </rPr>
      <t>２名以上参加してください</t>
    </r>
    <r>
      <rPr>
        <sz val="9"/>
        <color theme="1"/>
        <rFont val="MS PGothic"/>
      </rPr>
      <t>。</t>
    </r>
    <rPh sb="5" eb="7">
      <t>ネンド</t>
    </rPh>
    <rPh sb="17" eb="18">
      <t>シキ</t>
    </rPh>
    <rPh sb="28" eb="30">
      <t>シアイ</t>
    </rPh>
    <rPh sb="37" eb="38">
      <t>カク</t>
    </rPh>
    <rPh sb="41" eb="43">
      <t>サイテイ</t>
    </rPh>
    <rPh sb="44" eb="47">
      <t>メイイジョウ</t>
    </rPh>
    <rPh sb="47" eb="49">
      <t>サンカ</t>
    </rPh>
    <phoneticPr fontId="20"/>
  </si>
  <si>
    <r>
      <t>個人賞を獲得している方は、必ず出席してください。4/6</t>
    </r>
    <r>
      <rPr>
        <sz val="9"/>
        <color theme="1"/>
        <rFont val="Yu Gothic"/>
        <charset val="128"/>
      </rPr>
      <t>雨天中止の場合（事務局にて判断します。）には、翌週以降で行います。</t>
    </r>
    <rPh sb="0" eb="3">
      <t>コジンショウ</t>
    </rPh>
    <rPh sb="4" eb="6">
      <t>カクトク</t>
    </rPh>
    <rPh sb="10" eb="11">
      <t>カタ</t>
    </rPh>
    <rPh sb="13" eb="14">
      <t>カナラ</t>
    </rPh>
    <rPh sb="15" eb="17">
      <t>シュッセキ</t>
    </rPh>
    <rPh sb="27" eb="31">
      <t>ウテンチュウシ</t>
    </rPh>
    <rPh sb="32" eb="34">
      <t>バアイ</t>
    </rPh>
    <rPh sb="35" eb="38">
      <t>ジムキョク</t>
    </rPh>
    <rPh sb="40" eb="42">
      <t>ハンダン</t>
    </rPh>
    <rPh sb="50" eb="52">
      <t>ヨクシュウ</t>
    </rPh>
    <rPh sb="52" eb="54">
      <t>イコウ</t>
    </rPh>
    <rPh sb="55" eb="56">
      <t>オコナ</t>
    </rPh>
    <phoneticPr fontId="20"/>
  </si>
  <si>
    <t>第34回 日本橋早朝野球リーグ日程表 （2024年）</t>
    <rPh sb="24" eb="25">
      <t>ネン</t>
    </rPh>
    <phoneticPr fontId="20"/>
  </si>
  <si>
    <t>下剋上トーナメント　予選</t>
    <rPh sb="0" eb="3">
      <t>ゲコクジョウ</t>
    </rPh>
    <rPh sb="10" eb="12">
      <t>ヨセン</t>
    </rPh>
    <phoneticPr fontId="20"/>
  </si>
  <si>
    <t>区民優先日（仮：下剋上トーナメント　予選）</t>
    <rPh sb="0" eb="5">
      <t>クミンユウセンビ</t>
    </rPh>
    <rPh sb="6" eb="7">
      <t>カリ</t>
    </rPh>
    <rPh sb="8" eb="11">
      <t>ゲコクジョウ</t>
    </rPh>
    <rPh sb="18" eb="20">
      <t>ヨセン</t>
    </rPh>
    <phoneticPr fontId="20"/>
  </si>
  <si>
    <t>　2024年度開会式＆昨年度の表彰式は4/6に行います。試合がないチームも各チーム最低２名以上参加してください。</t>
    <rPh sb="5" eb="7">
      <t>ネンド</t>
    </rPh>
    <rPh sb="17" eb="18">
      <t>シキ</t>
    </rPh>
    <rPh sb="28" eb="30">
      <t>シアイ</t>
    </rPh>
    <rPh sb="37" eb="38">
      <t>カク</t>
    </rPh>
    <rPh sb="41" eb="43">
      <t>サイテイ</t>
    </rPh>
    <rPh sb="44" eb="47">
      <t>メイイジョウ</t>
    </rPh>
    <rPh sb="47" eb="49">
      <t>サンカ</t>
    </rPh>
    <phoneticPr fontId="20"/>
  </si>
  <si>
    <t>前半戦の中止等で順延になった試合に関しては、日程消化度合いにより組込んで行きます。</t>
    <rPh sb="0" eb="3">
      <t>ゼンハンセン</t>
    </rPh>
    <rPh sb="4" eb="7">
      <t>チュウシトウ</t>
    </rPh>
    <rPh sb="8" eb="10">
      <t>ジュンエン</t>
    </rPh>
    <rPh sb="14" eb="16">
      <t>シアイ</t>
    </rPh>
    <rPh sb="17" eb="18">
      <t>カン</t>
    </rPh>
    <rPh sb="22" eb="26">
      <t>ニッテイショウカ</t>
    </rPh>
    <rPh sb="26" eb="28">
      <t>ドア</t>
    </rPh>
    <rPh sb="32" eb="34">
      <t>クミコ</t>
    </rPh>
    <rPh sb="36" eb="37">
      <t>イ</t>
    </rPh>
    <phoneticPr fontId="20"/>
  </si>
  <si>
    <t>日程よっては全チームが同試合数の消化にならないこともございますので、ご了承ください。</t>
    <rPh sb="0" eb="2">
      <t>ニッテイ</t>
    </rPh>
    <rPh sb="6" eb="7">
      <t>ゼン</t>
    </rPh>
    <rPh sb="11" eb="15">
      <t>ドウシアイスウ</t>
    </rPh>
    <rPh sb="16" eb="18">
      <t>ショウカ</t>
    </rPh>
    <rPh sb="35" eb="37">
      <t>リョウショウ</t>
    </rPh>
    <phoneticPr fontId="20"/>
  </si>
  <si>
    <t>区民優先日の為、全面抽選対象になります。</t>
    <rPh sb="0" eb="5">
      <t>クミンユウセンビ</t>
    </rPh>
    <rPh sb="6" eb="7">
      <t>タメ</t>
    </rPh>
    <rPh sb="8" eb="10">
      <t>ゼンメン</t>
    </rPh>
    <rPh sb="10" eb="12">
      <t>チュウセン</t>
    </rPh>
    <rPh sb="12" eb="14">
      <t>タイショウ</t>
    </rPh>
    <phoneticPr fontId="20"/>
  </si>
  <si>
    <t>　B面の左側チーム(一塁側）が当番チームになります。試合の有無に関しては、前日までに当番チームが決定するようにしてください。</t>
    <rPh sb="10" eb="13">
      <t>イチルイガワ</t>
    </rPh>
    <rPh sb="15" eb="17">
      <t>トウバン</t>
    </rPh>
    <phoneticPr fontId="20"/>
  </si>
  <si>
    <t>左側が一塁側ベンチです</t>
    <rPh sb="0" eb="2">
      <t>ヒダリガワ</t>
    </rPh>
    <rPh sb="3" eb="6">
      <t>イチルイガワ</t>
    </rPh>
    <phoneticPr fontId="20"/>
  </si>
  <si>
    <t>個人賞を獲得している方は、必ず出席してください。4/6雨天中止の場合（事務局にて判断します。）には、翌週以降で行う予定です。</t>
    <rPh sb="0" eb="3">
      <t>コジンショウ</t>
    </rPh>
    <rPh sb="4" eb="6">
      <t>カクトク</t>
    </rPh>
    <rPh sb="10" eb="11">
      <t>カタ</t>
    </rPh>
    <rPh sb="13" eb="14">
      <t>カナラ</t>
    </rPh>
    <rPh sb="15" eb="17">
      <t>シュッセキ</t>
    </rPh>
    <rPh sb="27" eb="31">
      <t>ウテンチュウシ</t>
    </rPh>
    <rPh sb="32" eb="34">
      <t>バアイ</t>
    </rPh>
    <rPh sb="35" eb="38">
      <t>ジムキョク</t>
    </rPh>
    <rPh sb="40" eb="42">
      <t>ハンダン</t>
    </rPh>
    <rPh sb="50" eb="52">
      <t>ヨクシュウ</t>
    </rPh>
    <rPh sb="52" eb="54">
      <t>イコウ</t>
    </rPh>
    <rPh sb="55" eb="56">
      <t>オコナ</t>
    </rPh>
    <rPh sb="57" eb="59">
      <t>ヨテイ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</si>
</sst>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mmmmm&quot;/&quot;d"/>
    <numFmt numFmtId="178" formatCode="d"/>
    <numFmt numFmtId="179" formatCode="mm&quot;/&quot;d"/>
    <numFmt numFmtId="180" formatCode="m&quot;/&quot;d"/>
    <numFmt numFmtId="181" formatCode="yyyy/mm/dd"/>
    <numFmt numFmtId="182" formatCode="m/d;@"/>
  </numFmts>
  <fonts count="29">
    <font>
      <sz val="11"/>
      <color theme="1"/>
      <name val="Arial"/>
    </font>
    <font>
      <sz val="11"/>
      <color theme="1"/>
      <name val="Calibri"/>
    </font>
    <font>
      <sz val="16"/>
      <color rgb="FF000000"/>
      <name val="A-otf 新ゴ pro b"/>
      <family val="3"/>
      <charset val="128"/>
    </font>
    <font>
      <sz val="9"/>
      <color rgb="FF000000"/>
      <name val="MS PGothic"/>
    </font>
    <font>
      <b/>
      <sz val="9"/>
      <color rgb="FF000000"/>
      <name val="MS PGothic"/>
    </font>
    <font>
      <sz val="9"/>
      <color rgb="FF000000"/>
      <name val="A-otf 新ゴ pro b"/>
      <family val="3"/>
      <charset val="128"/>
    </font>
    <font>
      <sz val="11"/>
      <name val="Arial"/>
      <family val="2"/>
    </font>
    <font>
      <sz val="8"/>
      <color rgb="FF000000"/>
      <name val="MS PGothic"/>
    </font>
    <font>
      <sz val="9"/>
      <color theme="1"/>
      <name val="MS PGothic"/>
    </font>
    <font>
      <sz val="9"/>
      <color rgb="FFFF0000"/>
      <name val="MS PGothic"/>
    </font>
    <font>
      <sz val="10"/>
      <color rgb="FF000000"/>
      <name val="MS PGothic"/>
    </font>
    <font>
      <sz val="11"/>
      <color rgb="FFFF0000"/>
      <name val="MS PGothic"/>
    </font>
    <font>
      <b/>
      <sz val="10"/>
      <color rgb="FF000000"/>
      <name val="MS PGothic"/>
    </font>
    <font>
      <sz val="11"/>
      <color theme="1"/>
      <name val="MS PGothic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MS PGothic"/>
    </font>
    <font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MS PGothic"/>
      <family val="3"/>
    </font>
    <font>
      <sz val="9"/>
      <color theme="1"/>
      <name val="Yu Gothic"/>
      <charset val="128"/>
    </font>
    <font>
      <sz val="9"/>
      <color theme="1"/>
      <name val="ＭＳ Ｐゴシック"/>
      <family val="3"/>
      <charset val="128"/>
    </font>
    <font>
      <sz val="9"/>
      <color theme="1"/>
      <name val="MS PGothic"/>
      <family val="3"/>
      <charset val="128"/>
    </font>
    <font>
      <sz val="9"/>
      <color theme="1"/>
      <name val="Yu Gothic"/>
      <family val="3"/>
      <charset val="128"/>
    </font>
    <font>
      <b/>
      <sz val="16"/>
      <color rgb="FF000000"/>
      <name val="A-otf 新ゴ pro b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color rgb="FF000000"/>
      <name val="A-otf 新ゴ pro b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7CAAC"/>
        <bgColor rgb="FFF7CAAC"/>
      </patternFill>
    </fill>
    <fill>
      <patternFill patternType="solid">
        <fgColor rgb="FFFBD4B4"/>
        <bgColor rgb="FFFBD4B4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CCCC"/>
        <bgColor rgb="FFBDD6EE"/>
      </patternFill>
    </fill>
    <fill>
      <patternFill patternType="solid">
        <fgColor theme="7" tint="0.79998168889431442"/>
        <bgColor rgb="FFC5E0B3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BDD6EE"/>
      </patternFill>
    </fill>
  </fills>
  <borders count="1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8" fillId="6" borderId="31" xfId="0" applyFont="1" applyFill="1" applyBorder="1" applyAlignment="1">
      <alignment vertical="center"/>
    </xf>
    <xf numFmtId="0" fontId="8" fillId="6" borderId="1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6" borderId="9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6" borderId="19" xfId="0" applyFont="1" applyFill="1" applyBorder="1" applyAlignment="1">
      <alignment vertical="center"/>
    </xf>
    <xf numFmtId="0" fontId="8" fillId="6" borderId="32" xfId="0" applyFont="1" applyFill="1" applyBorder="1" applyAlignment="1">
      <alignment vertical="center"/>
    </xf>
    <xf numFmtId="0" fontId="8" fillId="6" borderId="26" xfId="0" applyFont="1" applyFill="1" applyBorder="1" applyAlignment="1">
      <alignment vertical="center"/>
    </xf>
    <xf numFmtId="0" fontId="8" fillId="6" borderId="33" xfId="0" applyFont="1" applyFill="1" applyBorder="1" applyAlignment="1">
      <alignment vertical="center"/>
    </xf>
    <xf numFmtId="0" fontId="3" fillId="7" borderId="14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31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18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9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1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3" fillId="8" borderId="9" xfId="0" applyFont="1" applyFill="1" applyBorder="1" applyAlignment="1">
      <alignment horizontal="right" vertical="center"/>
    </xf>
    <xf numFmtId="0" fontId="13" fillId="8" borderId="4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20" fontId="3" fillId="8" borderId="9" xfId="0" applyNumberFormat="1" applyFont="1" applyFill="1" applyBorder="1" applyAlignment="1">
      <alignment vertical="center"/>
    </xf>
    <xf numFmtId="0" fontId="3" fillId="8" borderId="47" xfId="0" applyFont="1" applyFill="1" applyBorder="1" applyAlignment="1">
      <alignment vertical="center"/>
    </xf>
    <xf numFmtId="0" fontId="3" fillId="8" borderId="48" xfId="0" applyFont="1" applyFill="1" applyBorder="1" applyAlignment="1">
      <alignment vertical="center"/>
    </xf>
    <xf numFmtId="176" fontId="7" fillId="0" borderId="6" xfId="0" applyNumberFormat="1" applyFont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left" vertical="center"/>
    </xf>
    <xf numFmtId="176" fontId="7" fillId="10" borderId="6" xfId="0" applyNumberFormat="1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23" xfId="0" applyFont="1" applyFill="1" applyBorder="1" applyAlignment="1">
      <alignment horizontal="right" vertical="center"/>
    </xf>
    <xf numFmtId="0" fontId="3" fillId="5" borderId="24" xfId="0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/>
    </xf>
    <xf numFmtId="0" fontId="3" fillId="5" borderId="26" xfId="0" applyFont="1" applyFill="1" applyBorder="1" applyAlignment="1">
      <alignment horizontal="right" vertical="center"/>
    </xf>
    <xf numFmtId="0" fontId="3" fillId="5" borderId="27" xfId="0" applyFont="1" applyFill="1" applyBorder="1" applyAlignment="1">
      <alignment horizontal="right" vertical="center"/>
    </xf>
    <xf numFmtId="0" fontId="7" fillId="10" borderId="20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176" fontId="7" fillId="0" borderId="22" xfId="0" applyNumberFormat="1" applyFont="1" applyBorder="1" applyAlignment="1">
      <alignment horizontal="left" vertical="center"/>
    </xf>
    <xf numFmtId="0" fontId="7" fillId="10" borderId="11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right" vertical="center"/>
    </xf>
    <xf numFmtId="0" fontId="8" fillId="5" borderId="24" xfId="0" applyFont="1" applyFill="1" applyBorder="1" applyAlignment="1">
      <alignment horizontal="right" vertical="center"/>
    </xf>
    <xf numFmtId="176" fontId="7" fillId="8" borderId="7" xfId="0" applyNumberFormat="1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77" fontId="7" fillId="0" borderId="6" xfId="0" applyNumberFormat="1" applyFont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178" fontId="7" fillId="0" borderId="11" xfId="0" applyNumberFormat="1" applyFont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177" fontId="7" fillId="0" borderId="20" xfId="0" applyNumberFormat="1" applyFont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51" xfId="0" applyFont="1" applyFill="1" applyBorder="1" applyAlignment="1">
      <alignment horizontal="left" vertical="center"/>
    </xf>
    <xf numFmtId="0" fontId="3" fillId="5" borderId="52" xfId="0" applyFont="1" applyFill="1" applyBorder="1" applyAlignment="1">
      <alignment horizontal="left" vertical="center"/>
    </xf>
    <xf numFmtId="0" fontId="3" fillId="5" borderId="53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41" xfId="0" applyFont="1" applyFill="1" applyBorder="1" applyAlignment="1">
      <alignment horizontal="left" vertical="center"/>
    </xf>
    <xf numFmtId="0" fontId="3" fillId="5" borderId="54" xfId="0" applyFont="1" applyFill="1" applyBorder="1" applyAlignment="1">
      <alignment horizontal="left" vertical="center"/>
    </xf>
    <xf numFmtId="0" fontId="3" fillId="5" borderId="43" xfId="0" applyFont="1" applyFill="1" applyBorder="1" applyAlignment="1">
      <alignment horizontal="left" vertical="center"/>
    </xf>
    <xf numFmtId="179" fontId="7" fillId="0" borderId="6" xfId="0" applyNumberFormat="1" applyFont="1" applyBorder="1" applyAlignment="1">
      <alignment horizontal="left" vertical="center"/>
    </xf>
    <xf numFmtId="0" fontId="8" fillId="5" borderId="51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vertical="center"/>
    </xf>
    <xf numFmtId="178" fontId="7" fillId="0" borderId="49" xfId="0" applyNumberFormat="1" applyFont="1" applyBorder="1" applyAlignment="1">
      <alignment horizontal="left" vertical="center"/>
    </xf>
    <xf numFmtId="0" fontId="8" fillId="6" borderId="54" xfId="0" applyFont="1" applyFill="1" applyBorder="1" applyAlignment="1">
      <alignment vertical="center"/>
    </xf>
    <xf numFmtId="0" fontId="8" fillId="6" borderId="55" xfId="0" applyFont="1" applyFill="1" applyBorder="1" applyAlignment="1">
      <alignment vertical="center"/>
    </xf>
    <xf numFmtId="0" fontId="8" fillId="6" borderId="53" xfId="0" applyFont="1" applyFill="1" applyBorder="1" applyAlignment="1">
      <alignment vertical="center"/>
    </xf>
    <xf numFmtId="0" fontId="8" fillId="6" borderId="56" xfId="0" applyFont="1" applyFill="1" applyBorder="1" applyAlignment="1">
      <alignment vertical="center"/>
    </xf>
    <xf numFmtId="179" fontId="7" fillId="0" borderId="8" xfId="0" applyNumberFormat="1" applyFont="1" applyBorder="1" applyAlignment="1">
      <alignment horizontal="left" vertical="center"/>
    </xf>
    <xf numFmtId="0" fontId="8" fillId="6" borderId="57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58" xfId="0" applyFont="1" applyFill="1" applyBorder="1" applyAlignment="1">
      <alignment vertical="center"/>
    </xf>
    <xf numFmtId="178" fontId="7" fillId="0" borderId="13" xfId="0" applyNumberFormat="1" applyFont="1" applyBorder="1" applyAlignment="1">
      <alignment horizontal="left" vertical="center"/>
    </xf>
    <xf numFmtId="0" fontId="3" fillId="6" borderId="11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178" fontId="7" fillId="0" borderId="19" xfId="0" applyNumberFormat="1" applyFont="1" applyBorder="1" applyAlignment="1">
      <alignment horizontal="left" vertical="center"/>
    </xf>
    <xf numFmtId="0" fontId="3" fillId="6" borderId="20" xfId="0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180" fontId="7" fillId="0" borderId="8" xfId="0" applyNumberFormat="1" applyFont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80" fontId="7" fillId="0" borderId="19" xfId="0" applyNumberFormat="1" applyFont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180" fontId="7" fillId="0" borderId="13" xfId="0" applyNumberFormat="1" applyFont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7" borderId="53" xfId="0" applyFont="1" applyFill="1" applyBorder="1" applyAlignment="1">
      <alignment horizontal="center" vertical="center"/>
    </xf>
    <xf numFmtId="180" fontId="7" fillId="7" borderId="56" xfId="0" applyNumberFormat="1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180" fontId="7" fillId="0" borderId="63" xfId="0" applyNumberFormat="1" applyFont="1" applyBorder="1" applyAlignment="1">
      <alignment horizontal="left" vertical="center"/>
    </xf>
    <xf numFmtId="0" fontId="3" fillId="5" borderId="64" xfId="0" applyFont="1" applyFill="1" applyBorder="1" applyAlignment="1">
      <alignment horizontal="left" vertical="center"/>
    </xf>
    <xf numFmtId="0" fontId="3" fillId="5" borderId="6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center" vertical="center"/>
    </xf>
    <xf numFmtId="180" fontId="7" fillId="7" borderId="13" xfId="0" applyNumberFormat="1" applyFont="1" applyFill="1" applyBorder="1" applyAlignment="1">
      <alignment horizontal="left" vertical="center"/>
    </xf>
    <xf numFmtId="0" fontId="3" fillId="7" borderId="31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center" vertical="center"/>
    </xf>
    <xf numFmtId="180" fontId="7" fillId="7" borderId="19" xfId="0" applyNumberFormat="1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50" xfId="0" applyFont="1" applyFill="1" applyBorder="1" applyAlignment="1">
      <alignment horizontal="left" vertical="center"/>
    </xf>
    <xf numFmtId="0" fontId="3" fillId="7" borderId="49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181" fontId="14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182" fontId="3" fillId="0" borderId="66" xfId="0" applyNumberFormat="1" applyFont="1" applyBorder="1" applyAlignment="1">
      <alignment horizontal="center" vertical="center"/>
    </xf>
    <xf numFmtId="0" fontId="3" fillId="2" borderId="66" xfId="0" applyFont="1" applyFill="1" applyBorder="1" applyAlignment="1">
      <alignment horizontal="left" vertical="center"/>
    </xf>
    <xf numFmtId="0" fontId="3" fillId="3" borderId="66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182" fontId="3" fillId="0" borderId="68" xfId="0" applyNumberFormat="1" applyFont="1" applyBorder="1" applyAlignment="1">
      <alignment horizontal="center" vertical="center"/>
    </xf>
    <xf numFmtId="0" fontId="3" fillId="2" borderId="68" xfId="0" applyFont="1" applyFill="1" applyBorder="1" applyAlignment="1">
      <alignment horizontal="left" vertical="center"/>
    </xf>
    <xf numFmtId="0" fontId="3" fillId="3" borderId="68" xfId="0" applyFont="1" applyFill="1" applyBorder="1" applyAlignment="1">
      <alignment horizontal="left" vertical="center"/>
    </xf>
    <xf numFmtId="0" fontId="3" fillId="3" borderId="69" xfId="0" applyFont="1" applyFill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3" borderId="71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182" fontId="3" fillId="0" borderId="73" xfId="0" applyNumberFormat="1" applyFont="1" applyBorder="1" applyAlignment="1">
      <alignment horizontal="center" vertical="center"/>
    </xf>
    <xf numFmtId="0" fontId="3" fillId="2" borderId="73" xfId="0" applyFont="1" applyFill="1" applyBorder="1" applyAlignment="1">
      <alignment horizontal="left" vertical="center"/>
    </xf>
    <xf numFmtId="0" fontId="3" fillId="3" borderId="73" xfId="0" applyFont="1" applyFill="1" applyBorder="1" applyAlignment="1">
      <alignment horizontal="left" vertical="center"/>
    </xf>
    <xf numFmtId="0" fontId="3" fillId="3" borderId="74" xfId="0" applyFont="1" applyFill="1" applyBorder="1" applyAlignment="1">
      <alignment horizontal="left" vertical="center"/>
    </xf>
    <xf numFmtId="0" fontId="3" fillId="5" borderId="66" xfId="0" applyFont="1" applyFill="1" applyBorder="1" applyAlignment="1">
      <alignment horizontal="left" vertical="center"/>
    </xf>
    <xf numFmtId="0" fontId="3" fillId="0" borderId="75" xfId="0" applyFont="1" applyBorder="1" applyAlignment="1">
      <alignment horizontal="center" vertical="center"/>
    </xf>
    <xf numFmtId="182" fontId="3" fillId="0" borderId="76" xfId="0" applyNumberFormat="1" applyFont="1" applyBorder="1" applyAlignment="1">
      <alignment horizontal="center" vertical="center"/>
    </xf>
    <xf numFmtId="0" fontId="3" fillId="5" borderId="73" xfId="0" applyFont="1" applyFill="1" applyBorder="1" applyAlignment="1">
      <alignment horizontal="left" vertical="center"/>
    </xf>
    <xf numFmtId="0" fontId="3" fillId="5" borderId="74" xfId="0" applyFont="1" applyFill="1" applyBorder="1" applyAlignment="1">
      <alignment horizontal="left" vertical="center"/>
    </xf>
    <xf numFmtId="0" fontId="3" fillId="5" borderId="68" xfId="0" applyFont="1" applyFill="1" applyBorder="1" applyAlignment="1">
      <alignment horizontal="left" vertical="center"/>
    </xf>
    <xf numFmtId="0" fontId="3" fillId="5" borderId="69" xfId="0" applyFont="1" applyFill="1" applyBorder="1" applyAlignment="1">
      <alignment horizontal="left" vertical="center"/>
    </xf>
    <xf numFmtId="0" fontId="3" fillId="5" borderId="71" xfId="0" applyFont="1" applyFill="1" applyBorder="1" applyAlignment="1">
      <alignment horizontal="left" vertical="center"/>
    </xf>
    <xf numFmtId="0" fontId="8" fillId="5" borderId="68" xfId="0" applyFont="1" applyFill="1" applyBorder="1" applyAlignment="1">
      <alignment horizontal="left" vertical="center"/>
    </xf>
    <xf numFmtId="0" fontId="8" fillId="5" borderId="69" xfId="0" applyFont="1" applyFill="1" applyBorder="1" applyAlignment="1">
      <alignment horizontal="left" vertical="center"/>
    </xf>
    <xf numFmtId="0" fontId="3" fillId="7" borderId="70" xfId="0" applyFont="1" applyFill="1" applyBorder="1" applyAlignment="1">
      <alignment horizontal="center" vertical="center"/>
    </xf>
    <xf numFmtId="0" fontId="21" fillId="13" borderId="66" xfId="0" applyFont="1" applyFill="1" applyBorder="1" applyAlignment="1">
      <alignment vertical="center" wrapText="1"/>
    </xf>
    <xf numFmtId="0" fontId="21" fillId="13" borderId="93" xfId="0" applyFont="1" applyFill="1" applyBorder="1" applyAlignment="1">
      <alignment vertical="center" wrapText="1"/>
    </xf>
    <xf numFmtId="0" fontId="21" fillId="13" borderId="73" xfId="0" applyFont="1" applyFill="1" applyBorder="1" applyAlignment="1">
      <alignment vertical="center" wrapText="1"/>
    </xf>
    <xf numFmtId="0" fontId="21" fillId="12" borderId="94" xfId="0" applyFont="1" applyFill="1" applyBorder="1" applyAlignment="1">
      <alignment vertical="center" wrapText="1"/>
    </xf>
    <xf numFmtId="0" fontId="21" fillId="12" borderId="95" xfId="0" applyFont="1" applyFill="1" applyBorder="1" applyAlignment="1">
      <alignment vertical="center" wrapText="1"/>
    </xf>
    <xf numFmtId="0" fontId="21" fillId="12" borderId="96" xfId="0" applyFont="1" applyFill="1" applyBorder="1" applyAlignment="1">
      <alignment vertical="center" wrapText="1"/>
    </xf>
    <xf numFmtId="182" fontId="3" fillId="0" borderId="69" xfId="0" applyNumberFormat="1" applyFont="1" applyBorder="1" applyAlignment="1">
      <alignment horizontal="center" vertical="center"/>
    </xf>
    <xf numFmtId="182" fontId="3" fillId="0" borderId="71" xfId="0" applyNumberFormat="1" applyFont="1" applyBorder="1" applyAlignment="1">
      <alignment horizontal="center" vertical="center"/>
    </xf>
    <xf numFmtId="182" fontId="3" fillId="0" borderId="74" xfId="0" applyNumberFormat="1" applyFont="1" applyBorder="1" applyAlignment="1">
      <alignment horizontal="center" vertical="center"/>
    </xf>
    <xf numFmtId="182" fontId="3" fillId="11" borderId="71" xfId="0" applyNumberFormat="1" applyFont="1" applyFill="1" applyBorder="1" applyAlignment="1">
      <alignment horizontal="center" vertical="center"/>
    </xf>
    <xf numFmtId="0" fontId="21" fillId="12" borderId="98" xfId="0" applyFont="1" applyFill="1" applyBorder="1" applyAlignment="1">
      <alignment vertical="center" wrapText="1"/>
    </xf>
    <xf numFmtId="0" fontId="21" fillId="13" borderId="68" xfId="0" applyFont="1" applyFill="1" applyBorder="1" applyAlignment="1">
      <alignment vertical="center" wrapText="1"/>
    </xf>
    <xf numFmtId="0" fontId="21" fillId="13" borderId="69" xfId="0" applyFont="1" applyFill="1" applyBorder="1" applyAlignment="1">
      <alignment vertical="center" wrapText="1"/>
    </xf>
    <xf numFmtId="0" fontId="21" fillId="13" borderId="71" xfId="0" applyFont="1" applyFill="1" applyBorder="1" applyAlignment="1">
      <alignment vertical="center" wrapText="1"/>
    </xf>
    <xf numFmtId="0" fontId="21" fillId="13" borderId="74" xfId="0" applyFont="1" applyFill="1" applyBorder="1" applyAlignment="1">
      <alignment vertical="center" wrapText="1"/>
    </xf>
    <xf numFmtId="0" fontId="21" fillId="13" borderId="99" xfId="0" applyFont="1" applyFill="1" applyBorder="1" applyAlignment="1">
      <alignment vertical="center" wrapText="1"/>
    </xf>
    <xf numFmtId="0" fontId="8" fillId="0" borderId="40" xfId="0" applyFont="1" applyBorder="1" applyAlignment="1">
      <alignment horizontal="left" vertical="center"/>
    </xf>
    <xf numFmtId="0" fontId="10" fillId="0" borderId="48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24" fillId="0" borderId="40" xfId="0" applyFont="1" applyBorder="1" applyAlignment="1">
      <alignment horizontal="left" vertical="center"/>
    </xf>
    <xf numFmtId="0" fontId="11" fillId="0" borderId="100" xfId="0" applyFont="1" applyBorder="1" applyAlignment="1">
      <alignment horizontal="left" vertical="center"/>
    </xf>
    <xf numFmtId="0" fontId="10" fillId="0" borderId="101" xfId="0" applyFont="1" applyBorder="1" applyAlignment="1">
      <alignment vertical="center"/>
    </xf>
    <xf numFmtId="0" fontId="10" fillId="0" borderId="102" xfId="0" applyFont="1" applyBorder="1" applyAlignment="1">
      <alignment vertical="center"/>
    </xf>
    <xf numFmtId="0" fontId="23" fillId="0" borderId="89" xfId="0" applyFont="1" applyBorder="1" applyAlignment="1">
      <alignment horizontal="left" vertical="center"/>
    </xf>
    <xf numFmtId="0" fontId="10" fillId="0" borderId="90" xfId="0" applyFont="1" applyBorder="1" applyAlignment="1">
      <alignment vertical="center"/>
    </xf>
    <xf numFmtId="0" fontId="10" fillId="0" borderId="103" xfId="0" applyFont="1" applyBorder="1" applyAlignment="1">
      <alignment vertical="center"/>
    </xf>
    <xf numFmtId="0" fontId="8" fillId="0" borderId="100" xfId="0" applyFont="1" applyBorder="1" applyAlignment="1">
      <alignment horizontal="left" vertical="center"/>
    </xf>
    <xf numFmtId="0" fontId="3" fillId="0" borderId="104" xfId="0" applyFont="1" applyBorder="1" applyAlignment="1">
      <alignment horizontal="center" vertical="center"/>
    </xf>
    <xf numFmtId="182" fontId="3" fillId="0" borderId="105" xfId="0" applyNumberFormat="1" applyFont="1" applyBorder="1" applyAlignment="1">
      <alignment horizontal="center" vertical="center"/>
    </xf>
    <xf numFmtId="0" fontId="3" fillId="5" borderId="91" xfId="0" applyFont="1" applyFill="1" applyBorder="1" applyAlignment="1">
      <alignment horizontal="left" vertical="center"/>
    </xf>
    <xf numFmtId="0" fontId="3" fillId="5" borderId="92" xfId="0" applyFont="1" applyFill="1" applyBorder="1" applyAlignment="1">
      <alignment horizontal="left" vertical="center"/>
    </xf>
    <xf numFmtId="0" fontId="3" fillId="14" borderId="97" xfId="0" applyFont="1" applyFill="1" applyBorder="1" applyAlignment="1">
      <alignment horizontal="left" vertical="center"/>
    </xf>
    <xf numFmtId="0" fontId="3" fillId="14" borderId="98" xfId="0" applyFont="1" applyFill="1" applyBorder="1" applyAlignment="1">
      <alignment horizontal="left" vertical="center"/>
    </xf>
    <xf numFmtId="0" fontId="3" fillId="14" borderId="95" xfId="0" applyFont="1" applyFill="1" applyBorder="1" applyAlignment="1">
      <alignment horizontal="left" vertical="center"/>
    </xf>
    <xf numFmtId="0" fontId="3" fillId="14" borderId="96" xfId="0" applyFont="1" applyFill="1" applyBorder="1" applyAlignment="1">
      <alignment horizontal="left" vertical="center"/>
    </xf>
    <xf numFmtId="0" fontId="8" fillId="14" borderId="98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3" fillId="0" borderId="107" xfId="0" applyFont="1" applyBorder="1" applyAlignment="1">
      <alignment horizontal="center" vertical="center"/>
    </xf>
    <xf numFmtId="182" fontId="3" fillId="0" borderId="99" xfId="0" applyNumberFormat="1" applyFont="1" applyBorder="1" applyAlignment="1">
      <alignment horizontal="center" vertical="center"/>
    </xf>
    <xf numFmtId="0" fontId="3" fillId="14" borderId="94" xfId="0" applyFont="1" applyFill="1" applyBorder="1" applyAlignment="1">
      <alignment horizontal="left" vertical="center"/>
    </xf>
    <xf numFmtId="0" fontId="3" fillId="5" borderId="93" xfId="0" applyFont="1" applyFill="1" applyBorder="1" applyAlignment="1">
      <alignment horizontal="left" vertical="center"/>
    </xf>
    <xf numFmtId="0" fontId="3" fillId="5" borderId="99" xfId="0" applyFont="1" applyFill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7" fillId="0" borderId="48" xfId="0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0" fontId="3" fillId="5" borderId="97" xfId="0" applyFont="1" applyFill="1" applyBorder="1" applyAlignment="1">
      <alignment horizontal="left" vertical="center"/>
    </xf>
    <xf numFmtId="0" fontId="3" fillId="5" borderId="9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/>
    </xf>
    <xf numFmtId="0" fontId="3" fillId="5" borderId="96" xfId="0" applyFont="1" applyFill="1" applyBorder="1" applyAlignment="1">
      <alignment horizontal="left" vertical="center"/>
    </xf>
    <xf numFmtId="0" fontId="3" fillId="5" borderId="94" xfId="0" applyFont="1" applyFill="1" applyBorder="1" applyAlignment="1">
      <alignment horizontal="left" vertical="center"/>
    </xf>
    <xf numFmtId="0" fontId="21" fillId="17" borderId="67" xfId="0" applyFont="1" applyFill="1" applyBorder="1" applyAlignment="1">
      <alignment vertical="center" wrapText="1"/>
    </xf>
    <xf numFmtId="0" fontId="21" fillId="17" borderId="70" xfId="0" applyFont="1" applyFill="1" applyBorder="1" applyAlignment="1">
      <alignment vertical="center" wrapText="1"/>
    </xf>
    <xf numFmtId="0" fontId="21" fillId="17" borderId="72" xfId="0" applyFont="1" applyFill="1" applyBorder="1" applyAlignment="1">
      <alignment vertical="center" wrapText="1"/>
    </xf>
    <xf numFmtId="0" fontId="21" fillId="17" borderId="107" xfId="0" applyFont="1" applyFill="1" applyBorder="1" applyAlignment="1">
      <alignment vertical="center" wrapText="1"/>
    </xf>
    <xf numFmtId="0" fontId="3" fillId="14" borderId="113" xfId="0" applyFont="1" applyFill="1" applyBorder="1" applyAlignment="1">
      <alignment horizontal="left" vertical="center"/>
    </xf>
    <xf numFmtId="0" fontId="3" fillId="14" borderId="67" xfId="0" applyFont="1" applyFill="1" applyBorder="1" applyAlignment="1">
      <alignment horizontal="left" vertical="center"/>
    </xf>
    <xf numFmtId="0" fontId="3" fillId="14" borderId="70" xfId="0" applyFont="1" applyFill="1" applyBorder="1" applyAlignment="1">
      <alignment horizontal="left" vertical="center"/>
    </xf>
    <xf numFmtId="0" fontId="3" fillId="14" borderId="72" xfId="0" applyFont="1" applyFill="1" applyBorder="1" applyAlignment="1">
      <alignment horizontal="left" vertical="center"/>
    </xf>
    <xf numFmtId="0" fontId="3" fillId="14" borderId="107" xfId="0" applyFont="1" applyFill="1" applyBorder="1" applyAlignment="1">
      <alignment horizontal="left" vertical="center"/>
    </xf>
    <xf numFmtId="0" fontId="21" fillId="13" borderId="86" xfId="0" applyFont="1" applyFill="1" applyBorder="1" applyAlignment="1">
      <alignment vertical="center" wrapText="1"/>
    </xf>
    <xf numFmtId="0" fontId="21" fillId="13" borderId="80" xfId="0" applyFont="1" applyFill="1" applyBorder="1" applyAlignment="1">
      <alignment vertical="center" wrapText="1"/>
    </xf>
    <xf numFmtId="0" fontId="21" fillId="13" borderId="83" xfId="0" applyFont="1" applyFill="1" applyBorder="1" applyAlignment="1">
      <alignment vertical="center" wrapText="1"/>
    </xf>
    <xf numFmtId="0" fontId="21" fillId="13" borderId="114" xfId="0" applyFont="1" applyFill="1" applyBorder="1" applyAlignment="1">
      <alignment vertical="center" wrapText="1"/>
    </xf>
    <xf numFmtId="0" fontId="3" fillId="5" borderId="115" xfId="0" applyFont="1" applyFill="1" applyBorder="1" applyAlignment="1">
      <alignment horizontal="left" vertical="center"/>
    </xf>
    <xf numFmtId="0" fontId="3" fillId="5" borderId="86" xfId="0" applyFont="1" applyFill="1" applyBorder="1" applyAlignment="1">
      <alignment horizontal="left" vertical="center"/>
    </xf>
    <xf numFmtId="0" fontId="3" fillId="5" borderId="80" xfId="0" applyFont="1" applyFill="1" applyBorder="1" applyAlignment="1">
      <alignment horizontal="left" vertical="center"/>
    </xf>
    <xf numFmtId="0" fontId="3" fillId="5" borderId="83" xfId="0" applyFont="1" applyFill="1" applyBorder="1" applyAlignment="1">
      <alignment horizontal="left" vertical="center"/>
    </xf>
    <xf numFmtId="0" fontId="3" fillId="5" borderId="114" xfId="0" applyFont="1" applyFill="1" applyBorder="1" applyAlignment="1">
      <alignment horizontal="left" vertical="center"/>
    </xf>
    <xf numFmtId="0" fontId="21" fillId="13" borderId="98" xfId="0" applyFont="1" applyFill="1" applyBorder="1" applyAlignment="1">
      <alignment vertical="center" wrapText="1"/>
    </xf>
    <xf numFmtId="0" fontId="21" fillId="13" borderId="95" xfId="0" applyFont="1" applyFill="1" applyBorder="1" applyAlignment="1">
      <alignment vertical="center" wrapText="1"/>
    </xf>
    <xf numFmtId="0" fontId="21" fillId="13" borderId="96" xfId="0" applyFont="1" applyFill="1" applyBorder="1" applyAlignment="1">
      <alignment vertical="center" wrapText="1"/>
    </xf>
    <xf numFmtId="0" fontId="21" fillId="13" borderId="94" xfId="0" applyFont="1" applyFill="1" applyBorder="1" applyAlignment="1">
      <alignment vertical="center" wrapText="1"/>
    </xf>
    <xf numFmtId="0" fontId="21" fillId="12" borderId="67" xfId="0" applyFont="1" applyFill="1" applyBorder="1" applyAlignment="1">
      <alignment vertical="center" wrapText="1"/>
    </xf>
    <xf numFmtId="0" fontId="21" fillId="12" borderId="70" xfId="0" applyFont="1" applyFill="1" applyBorder="1" applyAlignment="1">
      <alignment vertical="center" wrapText="1"/>
    </xf>
    <xf numFmtId="0" fontId="21" fillId="12" borderId="72" xfId="0" applyFont="1" applyFill="1" applyBorder="1" applyAlignment="1">
      <alignment vertical="center" wrapText="1"/>
    </xf>
    <xf numFmtId="0" fontId="21" fillId="12" borderId="107" xfId="0" applyFont="1" applyFill="1" applyBorder="1" applyAlignment="1">
      <alignment vertical="center" wrapText="1"/>
    </xf>
    <xf numFmtId="0" fontId="8" fillId="5" borderId="98" xfId="0" applyFont="1" applyFill="1" applyBorder="1" applyAlignment="1">
      <alignment horizontal="left" vertical="center"/>
    </xf>
    <xf numFmtId="0" fontId="3" fillId="5" borderId="118" xfId="0" applyFont="1" applyFill="1" applyBorder="1" applyAlignment="1">
      <alignment horizontal="left" vertical="center"/>
    </xf>
    <xf numFmtId="0" fontId="8" fillId="6" borderId="119" xfId="0" applyFont="1" applyFill="1" applyBorder="1" applyAlignment="1">
      <alignment vertical="center"/>
    </xf>
    <xf numFmtId="0" fontId="3" fillId="6" borderId="120" xfId="0" applyFont="1" applyFill="1" applyBorder="1" applyAlignment="1">
      <alignment vertical="center"/>
    </xf>
    <xf numFmtId="0" fontId="3" fillId="6" borderId="121" xfId="0" applyFont="1" applyFill="1" applyBorder="1" applyAlignment="1">
      <alignment vertical="center"/>
    </xf>
    <xf numFmtId="0" fontId="3" fillId="18" borderId="113" xfId="0" applyFont="1" applyFill="1" applyBorder="1" applyAlignment="1">
      <alignment horizontal="left" vertical="center"/>
    </xf>
    <xf numFmtId="0" fontId="3" fillId="18" borderId="67" xfId="0" applyFont="1" applyFill="1" applyBorder="1" applyAlignment="1">
      <alignment horizontal="left" vertical="center"/>
    </xf>
    <xf numFmtId="0" fontId="3" fillId="18" borderId="70" xfId="0" applyFont="1" applyFill="1" applyBorder="1" applyAlignment="1">
      <alignment horizontal="left" vertical="center"/>
    </xf>
    <xf numFmtId="0" fontId="3" fillId="18" borderId="72" xfId="0" applyFont="1" applyFill="1" applyBorder="1" applyAlignment="1">
      <alignment horizontal="left" vertical="center"/>
    </xf>
    <xf numFmtId="0" fontId="3" fillId="18" borderId="107" xfId="0" applyFont="1" applyFill="1" applyBorder="1" applyAlignment="1">
      <alignment horizontal="left" vertical="center"/>
    </xf>
    <xf numFmtId="0" fontId="8" fillId="18" borderId="98" xfId="0" applyFont="1" applyFill="1" applyBorder="1" applyAlignment="1">
      <alignment horizontal="left" vertical="center"/>
    </xf>
    <xf numFmtId="0" fontId="3" fillId="18" borderId="95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3" fillId="7" borderId="94" xfId="0" applyFont="1" applyFill="1" applyBorder="1" applyAlignment="1">
      <alignment horizontal="center" vertical="center"/>
    </xf>
    <xf numFmtId="0" fontId="6" fillId="0" borderId="93" xfId="0" applyFont="1" applyBorder="1" applyAlignment="1">
      <alignment vertical="center"/>
    </xf>
    <xf numFmtId="0" fontId="6" fillId="0" borderId="99" xfId="0" applyFont="1" applyBorder="1" applyAlignment="1">
      <alignment vertical="center"/>
    </xf>
    <xf numFmtId="0" fontId="23" fillId="0" borderId="3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5" fillId="0" borderId="116" xfId="0" applyFont="1" applyBorder="1" applyAlignment="1">
      <alignment horizontal="center" vertical="center"/>
    </xf>
    <xf numFmtId="0" fontId="6" fillId="0" borderId="117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8" fillId="16" borderId="109" xfId="0" applyFont="1" applyFill="1" applyBorder="1" applyAlignment="1">
      <alignment horizontal="center" vertical="center"/>
    </xf>
    <xf numFmtId="0" fontId="8" fillId="16" borderId="45" xfId="0" applyFont="1" applyFill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/>
    </xf>
    <xf numFmtId="0" fontId="8" fillId="16" borderId="110" xfId="0" applyFont="1" applyFill="1" applyBorder="1" applyAlignment="1">
      <alignment horizontal="center" vertical="center"/>
    </xf>
    <xf numFmtId="0" fontId="8" fillId="16" borderId="111" xfId="0" applyFont="1" applyFill="1" applyBorder="1" applyAlignment="1">
      <alignment horizontal="center" vertical="center"/>
    </xf>
    <xf numFmtId="0" fontId="8" fillId="16" borderId="112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6" borderId="80" xfId="0" applyFont="1" applyFill="1" applyBorder="1" applyAlignment="1">
      <alignment vertical="center"/>
    </xf>
    <xf numFmtId="0" fontId="8" fillId="6" borderId="81" xfId="0" applyFont="1" applyFill="1" applyBorder="1" applyAlignment="1">
      <alignment vertical="center"/>
    </xf>
    <xf numFmtId="0" fontId="8" fillId="6" borderId="82" xfId="0" applyFont="1" applyFill="1" applyBorder="1" applyAlignment="1">
      <alignment vertical="center"/>
    </xf>
    <xf numFmtId="0" fontId="8" fillId="15" borderId="83" xfId="0" applyFont="1" applyFill="1" applyBorder="1" applyAlignment="1">
      <alignment vertical="center"/>
    </xf>
    <xf numFmtId="0" fontId="8" fillId="15" borderId="84" xfId="0" applyFont="1" applyFill="1" applyBorder="1" applyAlignment="1">
      <alignment vertical="center"/>
    </xf>
    <xf numFmtId="0" fontId="8" fillId="15" borderId="85" xfId="0" applyFont="1" applyFill="1" applyBorder="1" applyAlignment="1">
      <alignment vertical="center"/>
    </xf>
    <xf numFmtId="0" fontId="8" fillId="15" borderId="108" xfId="0" applyFont="1" applyFill="1" applyBorder="1" applyAlignment="1">
      <alignment vertical="center"/>
    </xf>
    <xf numFmtId="0" fontId="8" fillId="15" borderId="87" xfId="0" applyFont="1" applyFill="1" applyBorder="1" applyAlignment="1">
      <alignment vertical="center"/>
    </xf>
    <xf numFmtId="0" fontId="8" fillId="15" borderId="88" xfId="0" applyFont="1" applyFill="1" applyBorder="1" applyAlignment="1">
      <alignment vertical="center"/>
    </xf>
    <xf numFmtId="0" fontId="8" fillId="6" borderId="106" xfId="0" applyFont="1" applyFill="1" applyBorder="1" applyAlignment="1">
      <alignment vertical="center"/>
    </xf>
    <xf numFmtId="0" fontId="8" fillId="6" borderId="84" xfId="0" applyFont="1" applyFill="1" applyBorder="1" applyAlignment="1">
      <alignment vertical="center"/>
    </xf>
    <xf numFmtId="0" fontId="8" fillId="6" borderId="85" xfId="0" applyFont="1" applyFill="1" applyBorder="1" applyAlignment="1">
      <alignment vertical="center"/>
    </xf>
    <xf numFmtId="0" fontId="3" fillId="7" borderId="66" xfId="0" applyFont="1" applyFill="1" applyBorder="1" applyAlignment="1">
      <alignment horizontal="center" vertical="center"/>
    </xf>
    <xf numFmtId="0" fontId="6" fillId="0" borderId="66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8" fillId="6" borderId="83" xfId="0" applyFont="1" applyFill="1" applyBorder="1" applyAlignment="1">
      <alignment vertical="center"/>
    </xf>
    <xf numFmtId="0" fontId="8" fillId="6" borderId="86" xfId="0" applyFont="1" applyFill="1" applyBorder="1" applyAlignment="1">
      <alignment vertical="center"/>
    </xf>
    <xf numFmtId="0" fontId="8" fillId="6" borderId="87" xfId="0" applyFont="1" applyFill="1" applyBorder="1" applyAlignment="1">
      <alignment vertical="center"/>
    </xf>
    <xf numFmtId="0" fontId="8" fillId="6" borderId="88" xfId="0" applyFont="1" applyFill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41" xfId="0" applyFont="1" applyBorder="1" applyAlignment="1">
      <alignment vertical="center"/>
    </xf>
    <xf numFmtId="0" fontId="21" fillId="17" borderId="94" xfId="0" applyFont="1" applyFill="1" applyBorder="1" applyAlignment="1">
      <alignment vertical="center" wrapText="1"/>
    </xf>
    <xf numFmtId="0" fontId="21" fillId="17" borderId="99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4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552449</xdr:colOff>
      <xdr:row>13</xdr:row>
      <xdr:rowOff>171450</xdr:rowOff>
    </xdr:from>
    <xdr:ext cx="409575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89F16-0A63-AC7A-E9B3-A6E9C3B9DEE3}"/>
            </a:ext>
          </a:extLst>
        </xdr:cNvPr>
        <xdr:cNvSpPr txBox="1"/>
      </xdr:nvSpPr>
      <xdr:spPr>
        <a:xfrm>
          <a:off x="9143999" y="3086100"/>
          <a:ext cx="409575" cy="22570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中止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7A2C-AC64-45FC-8780-C06C90B513D5}">
  <sheetPr>
    <pageSetUpPr fitToPage="1"/>
  </sheetPr>
  <dimension ref="B1:P1009"/>
  <sheetViews>
    <sheetView tabSelected="1" workbookViewId="0">
      <selection activeCell="Q9" sqref="Q9"/>
    </sheetView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6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6" ht="22.9" customHeight="1" thickBot="1">
      <c r="B2" s="331" t="s">
        <v>98</v>
      </c>
      <c r="C2" s="331"/>
      <c r="D2" s="331"/>
      <c r="E2" s="331"/>
      <c r="F2" s="331"/>
      <c r="G2" s="331"/>
      <c r="H2" s="330" t="s">
        <v>106</v>
      </c>
      <c r="I2" s="330"/>
      <c r="J2" s="1"/>
      <c r="K2" s="1"/>
      <c r="L2" s="2"/>
      <c r="M2" s="1"/>
      <c r="N2" s="1"/>
      <c r="O2" s="1"/>
    </row>
    <row r="3" spans="2:16" ht="13.5" customHeight="1" thickBot="1">
      <c r="B3" s="5" t="s">
        <v>1</v>
      </c>
      <c r="C3" s="6" t="s">
        <v>2</v>
      </c>
      <c r="D3" s="344" t="s">
        <v>3</v>
      </c>
      <c r="E3" s="345"/>
      <c r="F3" s="346" t="s">
        <v>4</v>
      </c>
      <c r="G3" s="347"/>
      <c r="H3" s="348" t="s">
        <v>5</v>
      </c>
      <c r="I3" s="349"/>
      <c r="J3" s="1"/>
      <c r="K3" s="1"/>
      <c r="L3" s="2"/>
      <c r="M3" s="1"/>
      <c r="N3" s="1"/>
      <c r="O3" s="1"/>
    </row>
    <row r="4" spans="2:16" ht="18" customHeight="1">
      <c r="B4" s="219">
        <v>1</v>
      </c>
      <c r="C4" s="248">
        <v>45388</v>
      </c>
      <c r="D4" s="292" t="s">
        <v>85</v>
      </c>
      <c r="E4" s="301" t="s">
        <v>16</v>
      </c>
      <c r="F4" s="314" t="s">
        <v>17</v>
      </c>
      <c r="G4" s="254" t="s">
        <v>11</v>
      </c>
      <c r="H4" s="310" t="s">
        <v>90</v>
      </c>
      <c r="I4" s="254" t="s">
        <v>8</v>
      </c>
      <c r="J4" s="4"/>
      <c r="K4" s="11" t="s">
        <v>7</v>
      </c>
      <c r="L4" s="2">
        <v>1</v>
      </c>
      <c r="M4" s="4" t="s">
        <v>86</v>
      </c>
      <c r="N4" s="1"/>
      <c r="O4" s="1"/>
      <c r="P4" s="4"/>
    </row>
    <row r="5" spans="2:16" ht="18" customHeight="1">
      <c r="B5" s="224">
        <v>2</v>
      </c>
      <c r="C5" s="249">
        <f t="shared" ref="C5:C33" si="0">C4+7</f>
        <v>45395</v>
      </c>
      <c r="D5" s="293" t="s">
        <v>16</v>
      </c>
      <c r="E5" s="302" t="s">
        <v>12</v>
      </c>
      <c r="F5" s="315" t="s">
        <v>90</v>
      </c>
      <c r="G5" s="255" t="s">
        <v>14</v>
      </c>
      <c r="H5" s="311" t="s">
        <v>11</v>
      </c>
      <c r="I5" s="255" t="s">
        <v>10</v>
      </c>
      <c r="J5" s="4"/>
      <c r="K5" s="11" t="s">
        <v>9</v>
      </c>
      <c r="L5" s="2">
        <v>2</v>
      </c>
      <c r="M5" s="4" t="s">
        <v>87</v>
      </c>
      <c r="N5" s="1"/>
      <c r="O5" s="1"/>
      <c r="P5" s="4"/>
    </row>
    <row r="6" spans="2:16" ht="18" customHeight="1">
      <c r="B6" s="224">
        <v>3</v>
      </c>
      <c r="C6" s="249">
        <f t="shared" si="0"/>
        <v>45402</v>
      </c>
      <c r="D6" s="293" t="s">
        <v>12</v>
      </c>
      <c r="E6" s="302" t="s">
        <v>17</v>
      </c>
      <c r="F6" s="315" t="s">
        <v>11</v>
      </c>
      <c r="G6" s="255" t="s">
        <v>8</v>
      </c>
      <c r="H6" s="311" t="s">
        <v>14</v>
      </c>
      <c r="I6" s="255" t="s">
        <v>85</v>
      </c>
      <c r="J6" s="1"/>
      <c r="K6" s="11" t="s">
        <v>9</v>
      </c>
      <c r="L6" s="2">
        <v>3</v>
      </c>
      <c r="M6" s="4" t="s">
        <v>88</v>
      </c>
      <c r="N6" s="1"/>
      <c r="O6" s="1"/>
      <c r="P6" s="4"/>
    </row>
    <row r="7" spans="2:16" ht="18" customHeight="1" thickBot="1">
      <c r="B7" s="226">
        <v>4</v>
      </c>
      <c r="C7" s="250">
        <f t="shared" si="0"/>
        <v>45409</v>
      </c>
      <c r="D7" s="294" t="s">
        <v>17</v>
      </c>
      <c r="E7" s="303" t="s">
        <v>90</v>
      </c>
      <c r="F7" s="316" t="s">
        <v>14</v>
      </c>
      <c r="G7" s="256" t="s">
        <v>10</v>
      </c>
      <c r="H7" s="312" t="s">
        <v>8</v>
      </c>
      <c r="I7" s="256" t="s">
        <v>16</v>
      </c>
      <c r="J7" s="1"/>
      <c r="K7" s="11" t="s">
        <v>9</v>
      </c>
      <c r="L7" s="2">
        <v>4</v>
      </c>
      <c r="M7" s="4" t="s">
        <v>63</v>
      </c>
      <c r="N7" s="1"/>
      <c r="O7" s="4"/>
      <c r="P7" s="4"/>
    </row>
    <row r="8" spans="2:16" ht="18" customHeight="1">
      <c r="B8" s="279">
        <v>5</v>
      </c>
      <c r="C8" s="280">
        <f t="shared" si="0"/>
        <v>45416</v>
      </c>
      <c r="D8" s="295" t="s">
        <v>90</v>
      </c>
      <c r="E8" s="304" t="s">
        <v>11</v>
      </c>
      <c r="F8" s="317" t="s">
        <v>8</v>
      </c>
      <c r="G8" s="257" t="s">
        <v>85</v>
      </c>
      <c r="H8" s="395" t="s">
        <v>10</v>
      </c>
      <c r="I8" s="396" t="s">
        <v>12</v>
      </c>
      <c r="J8" s="1"/>
      <c r="K8" s="11" t="s">
        <v>9</v>
      </c>
      <c r="L8" s="2">
        <v>5</v>
      </c>
      <c r="M8" s="4" t="s">
        <v>91</v>
      </c>
      <c r="N8" s="1"/>
      <c r="O8" s="4"/>
      <c r="P8" s="4"/>
    </row>
    <row r="9" spans="2:16" ht="18" customHeight="1">
      <c r="B9" s="279">
        <v>6</v>
      </c>
      <c r="C9" s="280">
        <f t="shared" si="0"/>
        <v>45423</v>
      </c>
      <c r="D9" s="295" t="s">
        <v>11</v>
      </c>
      <c r="E9" s="304" t="s">
        <v>14</v>
      </c>
      <c r="F9" s="317" t="s">
        <v>10</v>
      </c>
      <c r="G9" s="257" t="s">
        <v>16</v>
      </c>
      <c r="H9" s="313" t="s">
        <v>85</v>
      </c>
      <c r="I9" s="257" t="s">
        <v>17</v>
      </c>
      <c r="J9" s="1"/>
      <c r="K9" s="11" t="s">
        <v>9</v>
      </c>
      <c r="L9" s="2">
        <v>6</v>
      </c>
      <c r="M9" s="4" t="s">
        <v>61</v>
      </c>
      <c r="N9" s="1"/>
      <c r="O9" s="4"/>
      <c r="P9" s="4"/>
    </row>
    <row r="10" spans="2:16" ht="18" customHeight="1">
      <c r="B10" s="224">
        <v>7</v>
      </c>
      <c r="C10" s="249">
        <f t="shared" si="0"/>
        <v>45430</v>
      </c>
      <c r="D10" s="293" t="s">
        <v>14</v>
      </c>
      <c r="E10" s="302" t="s">
        <v>8</v>
      </c>
      <c r="F10" s="315" t="s">
        <v>85</v>
      </c>
      <c r="G10" s="255" t="s">
        <v>12</v>
      </c>
      <c r="H10" s="311" t="s">
        <v>16</v>
      </c>
      <c r="I10" s="255" t="s">
        <v>90</v>
      </c>
      <c r="J10" s="4"/>
      <c r="K10" s="11" t="s">
        <v>9</v>
      </c>
      <c r="L10" s="2">
        <v>7</v>
      </c>
      <c r="M10" s="4" t="s">
        <v>64</v>
      </c>
      <c r="N10" s="1"/>
      <c r="O10" s="4"/>
      <c r="P10" s="4"/>
    </row>
    <row r="11" spans="2:16" ht="18" customHeight="1" thickBot="1">
      <c r="B11" s="226">
        <v>8</v>
      </c>
      <c r="C11" s="250">
        <f t="shared" si="0"/>
        <v>45437</v>
      </c>
      <c r="D11" s="294" t="s">
        <v>8</v>
      </c>
      <c r="E11" s="303" t="s">
        <v>10</v>
      </c>
      <c r="F11" s="316" t="s">
        <v>16</v>
      </c>
      <c r="G11" s="256" t="s">
        <v>17</v>
      </c>
      <c r="H11" s="312" t="s">
        <v>12</v>
      </c>
      <c r="I11" s="256" t="s">
        <v>11</v>
      </c>
      <c r="J11" s="1"/>
      <c r="K11" s="11" t="s">
        <v>9</v>
      </c>
      <c r="L11" s="2">
        <v>8</v>
      </c>
      <c r="M11" s="4" t="s">
        <v>66</v>
      </c>
      <c r="N11" s="1"/>
      <c r="O11" s="4"/>
      <c r="P11" s="4"/>
    </row>
    <row r="12" spans="2:16" ht="18" customHeight="1">
      <c r="B12" s="279">
        <v>9</v>
      </c>
      <c r="C12" s="280">
        <f t="shared" si="0"/>
        <v>45444</v>
      </c>
      <c r="D12" s="295" t="s">
        <v>10</v>
      </c>
      <c r="E12" s="304" t="s">
        <v>85</v>
      </c>
      <c r="F12" s="317" t="s">
        <v>12</v>
      </c>
      <c r="G12" s="257" t="s">
        <v>90</v>
      </c>
      <c r="H12" s="313" t="s">
        <v>17</v>
      </c>
      <c r="I12" s="257" t="s">
        <v>14</v>
      </c>
      <c r="J12" s="1"/>
      <c r="K12" s="11" t="s">
        <v>9</v>
      </c>
      <c r="L12" s="2">
        <v>9</v>
      </c>
      <c r="M12" s="4" t="s">
        <v>62</v>
      </c>
      <c r="N12" s="1"/>
      <c r="O12" s="4"/>
      <c r="P12" s="4"/>
    </row>
    <row r="13" spans="2:16" ht="18" customHeight="1">
      <c r="B13" s="279">
        <v>10</v>
      </c>
      <c r="C13" s="280">
        <f t="shared" si="0"/>
        <v>45451</v>
      </c>
      <c r="D13" s="295" t="s">
        <v>17</v>
      </c>
      <c r="E13" s="304" t="s">
        <v>8</v>
      </c>
      <c r="F13" s="317" t="s">
        <v>90</v>
      </c>
      <c r="G13" s="257" t="s">
        <v>10</v>
      </c>
      <c r="H13" s="313" t="s">
        <v>85</v>
      </c>
      <c r="I13" s="257" t="s">
        <v>11</v>
      </c>
      <c r="J13" s="1"/>
      <c r="K13" s="11" t="s">
        <v>9</v>
      </c>
      <c r="L13" s="2"/>
      <c r="M13" s="1"/>
      <c r="N13" s="1"/>
      <c r="O13" s="4"/>
    </row>
    <row r="14" spans="2:16" ht="18" customHeight="1">
      <c r="B14" s="224">
        <v>11</v>
      </c>
      <c r="C14" s="249">
        <f t="shared" si="0"/>
        <v>45458</v>
      </c>
      <c r="D14" s="293" t="s">
        <v>16</v>
      </c>
      <c r="E14" s="302" t="s">
        <v>14</v>
      </c>
      <c r="F14" s="315" t="s">
        <v>12</v>
      </c>
      <c r="G14" s="255" t="s">
        <v>8</v>
      </c>
      <c r="H14" s="311" t="s">
        <v>17</v>
      </c>
      <c r="I14" s="255" t="s">
        <v>10</v>
      </c>
      <c r="J14" s="1"/>
      <c r="K14" s="11" t="s">
        <v>9</v>
      </c>
      <c r="L14" s="2"/>
      <c r="M14" s="1"/>
      <c r="N14" s="1"/>
      <c r="O14" s="4"/>
    </row>
    <row r="15" spans="2:16" ht="18" customHeight="1">
      <c r="B15" s="224">
        <v>12</v>
      </c>
      <c r="C15" s="249">
        <f t="shared" si="0"/>
        <v>45465</v>
      </c>
      <c r="D15" s="293" t="s">
        <v>85</v>
      </c>
      <c r="E15" s="302" t="s">
        <v>90</v>
      </c>
      <c r="F15" s="315" t="s">
        <v>16</v>
      </c>
      <c r="G15" s="255" t="s">
        <v>11</v>
      </c>
      <c r="H15" s="311" t="s">
        <v>12</v>
      </c>
      <c r="I15" s="255" t="s">
        <v>14</v>
      </c>
      <c r="J15" s="1"/>
      <c r="K15" s="11" t="s">
        <v>7</v>
      </c>
      <c r="L15" s="2"/>
      <c r="M15" s="1"/>
      <c r="N15" s="1"/>
      <c r="O15" s="4"/>
    </row>
    <row r="16" spans="2:16" ht="18" customHeight="1" thickBot="1">
      <c r="B16" s="226">
        <v>13</v>
      </c>
      <c r="C16" s="250">
        <f t="shared" si="0"/>
        <v>45472</v>
      </c>
      <c r="D16" s="323"/>
      <c r="E16" s="305"/>
      <c r="F16" s="296"/>
      <c r="G16" s="272"/>
      <c r="H16" s="287"/>
      <c r="I16" s="272"/>
      <c r="J16" s="1"/>
      <c r="K16" s="28" t="s">
        <v>18</v>
      </c>
      <c r="L16" s="2"/>
      <c r="M16" s="1"/>
      <c r="N16" s="1"/>
      <c r="O16" s="1"/>
    </row>
    <row r="17" spans="2:13" ht="18" customHeight="1">
      <c r="B17" s="219">
        <v>14</v>
      </c>
      <c r="C17" s="248">
        <f t="shared" si="0"/>
        <v>45479</v>
      </c>
      <c r="D17" s="324"/>
      <c r="E17" s="306"/>
      <c r="F17" s="297"/>
      <c r="G17" s="237"/>
      <c r="H17" s="288"/>
      <c r="I17" s="237"/>
      <c r="J17" s="1"/>
      <c r="K17" s="28" t="s">
        <v>9</v>
      </c>
      <c r="L17" s="2"/>
    </row>
    <row r="18" spans="2:13" ht="18" customHeight="1">
      <c r="B18" s="224">
        <v>15</v>
      </c>
      <c r="C18" s="249">
        <f t="shared" si="0"/>
        <v>45486</v>
      </c>
      <c r="D18" s="325"/>
      <c r="E18" s="307"/>
      <c r="F18" s="298"/>
      <c r="G18" s="238"/>
      <c r="H18" s="289"/>
      <c r="I18" s="238"/>
      <c r="J18" s="4"/>
      <c r="K18" s="28" t="s">
        <v>9</v>
      </c>
      <c r="L18" s="35"/>
      <c r="M18" s="1"/>
    </row>
    <row r="19" spans="2:13" ht="18" customHeight="1">
      <c r="B19" s="224">
        <v>16</v>
      </c>
      <c r="C19" s="249">
        <f t="shared" si="0"/>
        <v>45493</v>
      </c>
      <c r="D19" s="325"/>
      <c r="E19" s="307"/>
      <c r="F19" s="298"/>
      <c r="G19" s="238"/>
      <c r="H19" s="289"/>
      <c r="I19" s="238"/>
      <c r="J19" s="1"/>
      <c r="K19" s="28" t="s">
        <v>9</v>
      </c>
      <c r="L19" s="2"/>
    </row>
    <row r="20" spans="2:13" ht="18" customHeight="1" thickBot="1">
      <c r="B20" s="226">
        <v>17</v>
      </c>
      <c r="C20" s="250">
        <f t="shared" si="0"/>
        <v>45500</v>
      </c>
      <c r="D20" s="326"/>
      <c r="E20" s="308"/>
      <c r="F20" s="299"/>
      <c r="G20" s="235"/>
      <c r="H20" s="290"/>
      <c r="I20" s="235"/>
      <c r="J20" s="1"/>
      <c r="K20" s="28" t="s">
        <v>9</v>
      </c>
      <c r="L20" s="2"/>
    </row>
    <row r="21" spans="2:13" ht="18" customHeight="1">
      <c r="B21" s="279">
        <v>18</v>
      </c>
      <c r="C21" s="280">
        <f t="shared" si="0"/>
        <v>45507</v>
      </c>
      <c r="D21" s="327"/>
      <c r="E21" s="309"/>
      <c r="F21" s="300"/>
      <c r="G21" s="283"/>
      <c r="H21" s="291"/>
      <c r="I21" s="283"/>
      <c r="J21" s="1"/>
      <c r="K21" s="28" t="s">
        <v>9</v>
      </c>
      <c r="L21" s="2"/>
    </row>
    <row r="22" spans="2:13" ht="18" customHeight="1">
      <c r="B22" s="279">
        <v>19</v>
      </c>
      <c r="C22" s="280">
        <f t="shared" si="0"/>
        <v>45514</v>
      </c>
      <c r="D22" s="327"/>
      <c r="E22" s="309"/>
      <c r="F22" s="300"/>
      <c r="G22" s="283"/>
      <c r="H22" s="291"/>
      <c r="I22" s="283"/>
      <c r="J22" s="1"/>
      <c r="K22" s="28" t="s">
        <v>9</v>
      </c>
      <c r="L22" s="2"/>
    </row>
    <row r="23" spans="2:13" ht="18" customHeight="1">
      <c r="B23" s="224">
        <v>20</v>
      </c>
      <c r="C23" s="249">
        <f t="shared" si="0"/>
        <v>45521</v>
      </c>
      <c r="D23" s="325"/>
      <c r="E23" s="307"/>
      <c r="F23" s="298"/>
      <c r="G23" s="238"/>
      <c r="H23" s="289"/>
      <c r="I23" s="238"/>
      <c r="J23" s="1"/>
      <c r="K23" s="28" t="s">
        <v>9</v>
      </c>
      <c r="L23" s="2"/>
    </row>
    <row r="24" spans="2:13" ht="18" customHeight="1">
      <c r="B24" s="224">
        <v>21</v>
      </c>
      <c r="C24" s="249">
        <f t="shared" si="0"/>
        <v>45528</v>
      </c>
      <c r="D24" s="325"/>
      <c r="E24" s="307"/>
      <c r="F24" s="298"/>
      <c r="G24" s="238"/>
      <c r="H24" s="289"/>
      <c r="I24" s="238"/>
      <c r="J24" s="1"/>
      <c r="K24" s="28" t="s">
        <v>9</v>
      </c>
      <c r="L24" s="2"/>
    </row>
    <row r="25" spans="2:13" ht="18" customHeight="1" thickBot="1">
      <c r="B25" s="226">
        <v>22</v>
      </c>
      <c r="C25" s="250">
        <f t="shared" si="0"/>
        <v>45535</v>
      </c>
      <c r="D25" s="326"/>
      <c r="E25" s="308"/>
      <c r="F25" s="299"/>
      <c r="G25" s="235"/>
      <c r="H25" s="290"/>
      <c r="I25" s="235"/>
      <c r="J25" s="1"/>
      <c r="K25" s="28" t="s">
        <v>9</v>
      </c>
      <c r="L25" s="2"/>
    </row>
    <row r="26" spans="2:13" ht="18" customHeight="1">
      <c r="B26" s="219">
        <v>23</v>
      </c>
      <c r="C26" s="248">
        <f t="shared" si="0"/>
        <v>45542</v>
      </c>
      <c r="D26" s="328"/>
      <c r="E26" s="240"/>
      <c r="F26" s="277"/>
      <c r="G26" s="240"/>
      <c r="H26" s="318"/>
      <c r="I26" s="240"/>
      <c r="J26" s="1"/>
      <c r="K26" s="28" t="s">
        <v>9</v>
      </c>
      <c r="L26" s="2"/>
    </row>
    <row r="27" spans="2:13" ht="18" customHeight="1">
      <c r="B27" s="224">
        <v>24</v>
      </c>
      <c r="C27" s="249">
        <f t="shared" si="0"/>
        <v>45549</v>
      </c>
      <c r="D27" s="329"/>
      <c r="E27" s="319"/>
      <c r="F27" s="275"/>
      <c r="G27" s="238"/>
      <c r="H27" s="289"/>
      <c r="I27" s="238"/>
      <c r="J27" s="1"/>
      <c r="K27" s="28" t="s">
        <v>9</v>
      </c>
      <c r="L27" s="2"/>
    </row>
    <row r="28" spans="2:13" ht="18" customHeight="1">
      <c r="B28" s="224">
        <v>25</v>
      </c>
      <c r="C28" s="249">
        <f t="shared" si="0"/>
        <v>45556</v>
      </c>
      <c r="D28" s="42" t="s">
        <v>19</v>
      </c>
      <c r="E28" s="320" t="s">
        <v>19</v>
      </c>
      <c r="F28" s="44" t="s">
        <v>19</v>
      </c>
      <c r="G28" s="320" t="s">
        <v>19</v>
      </c>
      <c r="H28" s="44" t="s">
        <v>19</v>
      </c>
      <c r="I28" s="45" t="s">
        <v>19</v>
      </c>
      <c r="J28" s="46"/>
      <c r="K28" s="47" t="s">
        <v>19</v>
      </c>
      <c r="L28" s="2"/>
    </row>
    <row r="29" spans="2:13" ht="18" customHeight="1" thickBot="1">
      <c r="B29" s="269">
        <v>26</v>
      </c>
      <c r="C29" s="270">
        <f t="shared" si="0"/>
        <v>45563</v>
      </c>
      <c r="D29" s="350" t="s">
        <v>104</v>
      </c>
      <c r="E29" s="351"/>
      <c r="F29" s="351"/>
      <c r="G29" s="351"/>
      <c r="H29" s="351"/>
      <c r="I29" s="352"/>
      <c r="J29" s="1"/>
      <c r="K29" s="47" t="s">
        <v>19</v>
      </c>
      <c r="L29" s="2"/>
    </row>
    <row r="30" spans="2:13" ht="18" customHeight="1">
      <c r="B30" s="219">
        <v>27</v>
      </c>
      <c r="C30" s="248">
        <f t="shared" si="0"/>
        <v>45570</v>
      </c>
      <c r="D30" s="353" t="s">
        <v>104</v>
      </c>
      <c r="E30" s="354"/>
      <c r="F30" s="354"/>
      <c r="G30" s="354"/>
      <c r="H30" s="354"/>
      <c r="I30" s="355"/>
      <c r="J30" s="1"/>
      <c r="K30" s="47" t="s">
        <v>19</v>
      </c>
      <c r="L30" s="2"/>
    </row>
    <row r="31" spans="2:13" ht="18" customHeight="1">
      <c r="B31" s="241"/>
      <c r="C31" s="251">
        <f t="shared" si="0"/>
        <v>45577</v>
      </c>
      <c r="D31" s="332" t="s">
        <v>20</v>
      </c>
      <c r="E31" s="333"/>
      <c r="F31" s="333"/>
      <c r="G31" s="333"/>
      <c r="H31" s="333"/>
      <c r="I31" s="334"/>
      <c r="J31" s="1"/>
      <c r="K31" s="56"/>
      <c r="L31" s="2"/>
    </row>
    <row r="32" spans="2:13" ht="18" customHeight="1">
      <c r="B32" s="224">
        <v>28</v>
      </c>
      <c r="C32" s="249">
        <f t="shared" si="0"/>
        <v>45584</v>
      </c>
      <c r="D32" s="57" t="s">
        <v>19</v>
      </c>
      <c r="E32" s="321" t="s">
        <v>19</v>
      </c>
      <c r="F32" s="58" t="s">
        <v>19</v>
      </c>
      <c r="G32" s="321" t="s">
        <v>19</v>
      </c>
      <c r="H32" s="58" t="s">
        <v>19</v>
      </c>
      <c r="I32" s="59" t="s">
        <v>19</v>
      </c>
      <c r="J32" s="46"/>
      <c r="K32" s="47" t="s">
        <v>19</v>
      </c>
      <c r="L32" s="2"/>
    </row>
    <row r="33" spans="2:12" ht="18" customHeight="1" thickBot="1">
      <c r="B33" s="226">
        <v>29</v>
      </c>
      <c r="C33" s="250">
        <f t="shared" si="0"/>
        <v>45591</v>
      </c>
      <c r="D33" s="60" t="s">
        <v>19</v>
      </c>
      <c r="E33" s="322" t="s">
        <v>19</v>
      </c>
      <c r="F33" s="61" t="s">
        <v>19</v>
      </c>
      <c r="G33" s="322" t="s">
        <v>19</v>
      </c>
      <c r="H33" s="61" t="s">
        <v>19</v>
      </c>
      <c r="I33" s="62" t="s">
        <v>19</v>
      </c>
      <c r="J33" s="1"/>
      <c r="K33" s="47" t="s">
        <v>19</v>
      </c>
      <c r="L33" s="2"/>
    </row>
    <row r="34" spans="2:12" ht="13.5" customHeight="1" thickBot="1">
      <c r="B34" s="63"/>
      <c r="C34" s="64"/>
      <c r="D34" s="64"/>
      <c r="E34" s="64"/>
      <c r="F34" s="64"/>
      <c r="G34" s="64"/>
      <c r="H34" s="64"/>
      <c r="I34" s="64"/>
      <c r="J34" s="1"/>
      <c r="K34" s="1"/>
      <c r="L34" s="2"/>
    </row>
    <row r="35" spans="2:12" ht="18" customHeight="1">
      <c r="B35" s="335" t="s">
        <v>101</v>
      </c>
      <c r="C35" s="336"/>
      <c r="D35" s="336"/>
      <c r="E35" s="336"/>
      <c r="F35" s="336"/>
      <c r="G35" s="336"/>
      <c r="H35" s="336"/>
      <c r="I35" s="337"/>
      <c r="J35" s="1"/>
      <c r="K35" s="1"/>
      <c r="L35" s="2"/>
    </row>
    <row r="36" spans="2:12" ht="18" customHeight="1">
      <c r="B36" s="338" t="s">
        <v>107</v>
      </c>
      <c r="C36" s="339"/>
      <c r="D36" s="339"/>
      <c r="E36" s="339"/>
      <c r="F36" s="339"/>
      <c r="G36" s="339"/>
      <c r="H36" s="339"/>
      <c r="I36" s="340"/>
      <c r="J36" s="1"/>
      <c r="K36" s="1"/>
      <c r="L36" s="2"/>
    </row>
    <row r="37" spans="2:12" ht="18" customHeight="1">
      <c r="B37" s="284" t="s">
        <v>102</v>
      </c>
      <c r="C37" s="285"/>
      <c r="D37" s="285"/>
      <c r="E37" s="285"/>
      <c r="F37" s="285"/>
      <c r="G37" s="285"/>
      <c r="H37" s="285"/>
      <c r="I37" s="286"/>
      <c r="J37" s="1"/>
      <c r="K37" s="1"/>
      <c r="L37" s="2"/>
    </row>
    <row r="38" spans="2:12" ht="18" customHeight="1" thickBot="1">
      <c r="B38" s="284" t="s">
        <v>103</v>
      </c>
      <c r="C38" s="285"/>
      <c r="D38" s="285"/>
      <c r="E38" s="285"/>
      <c r="F38" s="285"/>
      <c r="G38" s="285"/>
      <c r="H38" s="285"/>
      <c r="I38" s="286"/>
      <c r="J38" s="1"/>
      <c r="K38" s="1"/>
      <c r="L38" s="2"/>
    </row>
    <row r="39" spans="2:12" ht="18" customHeight="1">
      <c r="B39" s="341" t="s">
        <v>105</v>
      </c>
      <c r="C39" s="342"/>
      <c r="D39" s="342"/>
      <c r="E39" s="342"/>
      <c r="F39" s="342"/>
      <c r="G39" s="342"/>
      <c r="H39" s="342"/>
      <c r="I39" s="343"/>
      <c r="J39" s="1"/>
      <c r="K39" s="1"/>
      <c r="L39" s="2"/>
    </row>
    <row r="40" spans="2:12" ht="18" customHeight="1">
      <c r="B40" s="356" t="s">
        <v>25</v>
      </c>
      <c r="C40" s="357"/>
      <c r="D40" s="357"/>
      <c r="E40" s="357"/>
      <c r="F40" s="357"/>
      <c r="G40" s="357"/>
      <c r="H40" s="357"/>
      <c r="I40" s="358"/>
      <c r="J40" s="1"/>
      <c r="K40" s="1"/>
      <c r="L40" s="2"/>
    </row>
    <row r="41" spans="2:12" ht="18" customHeight="1">
      <c r="B41" s="356" t="s">
        <v>26</v>
      </c>
      <c r="C41" s="357"/>
      <c r="D41" s="357"/>
      <c r="E41" s="357"/>
      <c r="F41" s="357"/>
      <c r="G41" s="357"/>
      <c r="H41" s="357"/>
      <c r="I41" s="358"/>
      <c r="J41" s="1"/>
      <c r="K41" s="1"/>
      <c r="L41" s="2"/>
    </row>
    <row r="42" spans="2:12" ht="18" customHeight="1">
      <c r="B42" s="356" t="s">
        <v>27</v>
      </c>
      <c r="C42" s="357"/>
      <c r="D42" s="357"/>
      <c r="E42" s="357"/>
      <c r="F42" s="357"/>
      <c r="G42" s="357"/>
      <c r="H42" s="357"/>
      <c r="I42" s="358"/>
      <c r="J42" s="1"/>
      <c r="K42" s="1"/>
      <c r="L42" s="2"/>
    </row>
    <row r="43" spans="2:12" ht="18" customHeight="1">
      <c r="B43" s="356" t="s">
        <v>79</v>
      </c>
      <c r="C43" s="357"/>
      <c r="D43" s="357"/>
      <c r="E43" s="357"/>
      <c r="F43" s="357"/>
      <c r="G43" s="357"/>
      <c r="H43" s="357"/>
      <c r="I43" s="358"/>
      <c r="J43" s="1"/>
      <c r="K43" s="1"/>
      <c r="L43" s="2"/>
    </row>
    <row r="44" spans="2:12" ht="18" customHeight="1">
      <c r="B44" s="356" t="s">
        <v>80</v>
      </c>
      <c r="C44" s="357"/>
      <c r="D44" s="357"/>
      <c r="E44" s="357"/>
      <c r="F44" s="357"/>
      <c r="G44" s="357"/>
      <c r="H44" s="357"/>
      <c r="I44" s="358"/>
      <c r="J44" s="1"/>
      <c r="K44" s="1"/>
      <c r="L44" s="2"/>
    </row>
    <row r="45" spans="2:12" ht="18" customHeight="1">
      <c r="B45" s="258" t="s">
        <v>29</v>
      </c>
      <c r="C45" s="259"/>
      <c r="D45" s="259"/>
      <c r="E45" s="259"/>
      <c r="F45" s="259"/>
      <c r="G45" s="259"/>
      <c r="H45" s="259"/>
      <c r="I45" s="260"/>
      <c r="J45" s="1"/>
      <c r="K45" s="1"/>
      <c r="L45" s="2"/>
    </row>
    <row r="46" spans="2:12" ht="18" customHeight="1" thickBot="1">
      <c r="B46" s="262" t="s">
        <v>30</v>
      </c>
      <c r="C46" s="263"/>
      <c r="D46" s="263"/>
      <c r="E46" s="263"/>
      <c r="F46" s="263"/>
      <c r="G46" s="263"/>
      <c r="H46" s="263"/>
      <c r="I46" s="264"/>
      <c r="J46" s="1"/>
      <c r="K46" s="1"/>
      <c r="L46" s="2"/>
    </row>
    <row r="47" spans="2:12" ht="18" customHeight="1">
      <c r="B47" s="265" t="s">
        <v>83</v>
      </c>
      <c r="C47" s="266"/>
      <c r="D47" s="266"/>
      <c r="E47" s="266"/>
      <c r="F47" s="266"/>
      <c r="G47" s="266"/>
      <c r="H47" s="266"/>
      <c r="I47" s="267"/>
      <c r="J47" s="1"/>
      <c r="K47" s="1"/>
      <c r="L47" s="2"/>
    </row>
    <row r="48" spans="2:12" ht="18" customHeight="1" thickBot="1">
      <c r="B48" s="268" t="s">
        <v>84</v>
      </c>
      <c r="C48" s="263"/>
      <c r="D48" s="263"/>
      <c r="E48" s="263"/>
      <c r="F48" s="263"/>
      <c r="G48" s="263"/>
      <c r="H48" s="263"/>
      <c r="I48" s="264"/>
      <c r="J48" s="1"/>
      <c r="K48" s="1"/>
      <c r="L48" s="2"/>
    </row>
    <row r="49" spans="2:12" ht="18" customHeight="1">
      <c r="B49" s="1"/>
      <c r="C49" s="81"/>
      <c r="D49" s="81"/>
      <c r="E49" s="82"/>
      <c r="F49" s="81"/>
      <c r="G49" s="82"/>
      <c r="H49" s="83"/>
      <c r="I49" s="64"/>
      <c r="J49" s="1"/>
      <c r="K49" s="1"/>
      <c r="L49" s="2"/>
    </row>
    <row r="50" spans="2:12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2:12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2:12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2:12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2:12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 spans="2:12" ht="13.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 spans="2:12" ht="13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 spans="2:12" ht="13.5" customHeight="1">
      <c r="J57" s="1"/>
      <c r="K57" s="1"/>
      <c r="L57" s="2"/>
    </row>
    <row r="58" spans="2:12" ht="13.5" customHeight="1">
      <c r="L58" s="2"/>
    </row>
    <row r="59" spans="2:12" ht="13.5" customHeight="1">
      <c r="L59" s="2"/>
    </row>
    <row r="60" spans="2:12" ht="13.5" customHeight="1">
      <c r="L60" s="2"/>
    </row>
    <row r="61" spans="2:12" ht="13.5" customHeight="1">
      <c r="L61" s="2"/>
    </row>
    <row r="62" spans="2:12" ht="13.5" customHeight="1">
      <c r="L62" s="2"/>
    </row>
    <row r="63" spans="2:12" ht="13.5" customHeight="1">
      <c r="L63" s="2"/>
    </row>
    <row r="64" spans="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>
      <c r="L235" s="2"/>
    </row>
    <row r="236" spans="12:12" ht="13.5" customHeight="1">
      <c r="L236" s="2"/>
    </row>
    <row r="237" spans="12:12" ht="13.5" customHeight="1">
      <c r="L237" s="2"/>
    </row>
    <row r="238" spans="12:12" ht="13.5" customHeight="1">
      <c r="L238" s="2"/>
    </row>
    <row r="239" spans="12:12" ht="13.5" customHeight="1">
      <c r="L239" s="2"/>
    </row>
    <row r="240" spans="12:12" ht="13.5" customHeight="1">
      <c r="L240" s="2"/>
    </row>
    <row r="241" spans="12:12" ht="13.5" customHeight="1">
      <c r="L241" s="2"/>
    </row>
    <row r="242" spans="12:12" ht="13.5" customHeight="1">
      <c r="L242" s="2"/>
    </row>
    <row r="243" spans="12:12" ht="13.5" customHeight="1">
      <c r="L243" s="2"/>
    </row>
    <row r="244" spans="12:12" ht="13.5" customHeight="1">
      <c r="L244" s="2"/>
    </row>
    <row r="245" spans="12:12" ht="13.5" customHeight="1">
      <c r="L245" s="2"/>
    </row>
    <row r="246" spans="12:12" ht="13.5" customHeight="1">
      <c r="L246" s="2"/>
    </row>
    <row r="247" spans="12:12" ht="13.5" customHeight="1">
      <c r="L247" s="2"/>
    </row>
    <row r="248" spans="12:12" ht="13.5" customHeight="1">
      <c r="L248" s="2"/>
    </row>
    <row r="249" spans="12:12" ht="13.5" customHeight="1">
      <c r="L249" s="2"/>
    </row>
    <row r="250" spans="12:12" ht="13.5" customHeight="1"/>
    <row r="251" spans="12:12" ht="13.5" customHeight="1"/>
    <row r="252" spans="12:12" ht="13.5" customHeight="1"/>
    <row r="253" spans="12:12" ht="13.5" customHeight="1"/>
    <row r="254" spans="12:12" ht="13.5" customHeight="1"/>
    <row r="255" spans="12:12" ht="13.5" customHeight="1"/>
    <row r="256" spans="12:12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</sheetData>
  <mergeCells count="16">
    <mergeCell ref="B40:I40"/>
    <mergeCell ref="B41:I41"/>
    <mergeCell ref="B42:I42"/>
    <mergeCell ref="B43:I43"/>
    <mergeCell ref="B44:I44"/>
    <mergeCell ref="B39:I39"/>
    <mergeCell ref="D3:E3"/>
    <mergeCell ref="F3:G3"/>
    <mergeCell ref="H3:I3"/>
    <mergeCell ref="D29:I29"/>
    <mergeCell ref="D30:I30"/>
    <mergeCell ref="H2:I2"/>
    <mergeCell ref="B2:G2"/>
    <mergeCell ref="D31:I31"/>
    <mergeCell ref="B35:I35"/>
    <mergeCell ref="B36:I36"/>
  </mergeCells>
  <phoneticPr fontId="20"/>
  <pageMargins left="0.7" right="0.7" top="0.75" bottom="0.75" header="0" footer="0"/>
  <pageSetup paperSize="9"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36"/>
  <sheetViews>
    <sheetView workbookViewId="0"/>
  </sheetViews>
  <sheetFormatPr defaultColWidth="12.625" defaultRowHeight="15" customHeight="1"/>
  <sheetData>
    <row r="1" spans="1:6" ht="15" customHeight="1">
      <c r="A1" s="84" t="s">
        <v>31</v>
      </c>
      <c r="B1" s="85" t="s">
        <v>32</v>
      </c>
      <c r="C1" s="85" t="s">
        <v>33</v>
      </c>
      <c r="D1" s="85" t="s">
        <v>34</v>
      </c>
      <c r="E1" s="85" t="s">
        <v>35</v>
      </c>
      <c r="F1" s="85" t="s">
        <v>36</v>
      </c>
    </row>
    <row r="2" spans="1:6" ht="15" customHeight="1">
      <c r="A2" s="210">
        <v>44135</v>
      </c>
      <c r="B2" s="87">
        <v>0.25</v>
      </c>
      <c r="C2" s="89" t="s">
        <v>37</v>
      </c>
      <c r="D2" s="211" t="s">
        <v>11</v>
      </c>
      <c r="E2" s="212" t="s">
        <v>13</v>
      </c>
      <c r="F2" s="210">
        <v>44135</v>
      </c>
    </row>
    <row r="3" spans="1:6" ht="15" customHeight="1">
      <c r="A3" s="210">
        <v>44135</v>
      </c>
      <c r="B3" s="87">
        <v>0.25</v>
      </c>
      <c r="C3" s="89" t="s">
        <v>38</v>
      </c>
      <c r="D3" s="213" t="s">
        <v>12</v>
      </c>
      <c r="E3" s="213" t="s">
        <v>10</v>
      </c>
      <c r="F3" s="210">
        <v>44135</v>
      </c>
    </row>
    <row r="4" spans="1:6" ht="15" customHeight="1">
      <c r="A4" s="210">
        <v>44135</v>
      </c>
      <c r="B4" s="87">
        <v>0.25</v>
      </c>
      <c r="C4" s="89" t="s">
        <v>39</v>
      </c>
      <c r="D4" s="213" t="s">
        <v>8</v>
      </c>
      <c r="E4" s="213" t="s">
        <v>14</v>
      </c>
      <c r="F4" s="210">
        <v>44135</v>
      </c>
    </row>
    <row r="5" spans="1:6" ht="15" customHeight="1">
      <c r="A5" s="209"/>
      <c r="B5" s="87"/>
      <c r="C5" s="89"/>
      <c r="F5" s="209"/>
    </row>
    <row r="6" spans="1:6" ht="15" customHeight="1">
      <c r="A6" s="209"/>
      <c r="B6" s="87"/>
      <c r="C6" s="89"/>
      <c r="F6" s="209"/>
    </row>
    <row r="10" spans="1:6" ht="15" customHeight="1">
      <c r="A10" s="209"/>
      <c r="B10" s="87"/>
      <c r="C10" s="89"/>
      <c r="F10" s="209"/>
    </row>
    <row r="11" spans="1:6" ht="15" customHeight="1">
      <c r="A11" s="209"/>
      <c r="B11" s="87"/>
      <c r="C11" s="89"/>
      <c r="F11" s="209"/>
    </row>
    <row r="12" spans="1:6" ht="15" customHeight="1">
      <c r="A12" s="209"/>
      <c r="B12" s="87"/>
      <c r="C12" s="89"/>
      <c r="F12" s="209"/>
    </row>
    <row r="13" spans="1:6" ht="15" customHeight="1">
      <c r="A13" s="209"/>
      <c r="B13" s="87"/>
      <c r="C13" s="89"/>
      <c r="F13" s="209"/>
    </row>
    <row r="14" spans="1:6" ht="15" customHeight="1">
      <c r="A14" s="209"/>
      <c r="B14" s="87"/>
      <c r="C14" s="89"/>
      <c r="F14" s="209"/>
    </row>
    <row r="15" spans="1:6" ht="15" customHeight="1">
      <c r="A15" s="209"/>
      <c r="B15" s="87"/>
      <c r="C15" s="89"/>
      <c r="F15" s="209"/>
    </row>
    <row r="16" spans="1:6" ht="15" customHeight="1">
      <c r="A16" s="209"/>
      <c r="B16" s="87"/>
      <c r="C16" s="89"/>
      <c r="F16" s="209"/>
    </row>
    <row r="17" spans="1:6" ht="15" customHeight="1">
      <c r="A17" s="209"/>
      <c r="B17" s="87"/>
      <c r="C17" s="89"/>
      <c r="F17" s="209"/>
    </row>
    <row r="18" spans="1:6" ht="15" customHeight="1">
      <c r="A18" s="209"/>
      <c r="B18" s="87"/>
      <c r="C18" s="89"/>
      <c r="F18" s="209"/>
    </row>
    <row r="19" spans="1:6" ht="15" customHeight="1">
      <c r="A19" s="209"/>
      <c r="B19" s="87"/>
      <c r="C19" s="89"/>
      <c r="F19" s="209"/>
    </row>
    <row r="20" spans="1:6" ht="15" customHeight="1">
      <c r="A20" s="209"/>
      <c r="B20" s="87"/>
      <c r="C20" s="89"/>
      <c r="F20" s="209"/>
    </row>
    <row r="21" spans="1:6" ht="15" customHeight="1">
      <c r="A21" s="209"/>
      <c r="B21" s="87"/>
      <c r="C21" s="89"/>
      <c r="F21" s="209"/>
    </row>
    <row r="22" spans="1:6" ht="15" customHeight="1">
      <c r="A22" s="209"/>
      <c r="B22" s="87"/>
      <c r="C22" s="89"/>
      <c r="F22" s="209"/>
    </row>
    <row r="23" spans="1:6" ht="15" customHeight="1">
      <c r="A23" s="209"/>
      <c r="B23" s="87"/>
      <c r="C23" s="89"/>
      <c r="F23" s="209"/>
    </row>
    <row r="24" spans="1:6" ht="15" customHeight="1">
      <c r="A24" s="209"/>
      <c r="B24" s="87"/>
      <c r="C24" s="89"/>
      <c r="F24" s="209"/>
    </row>
    <row r="25" spans="1:6" ht="15" customHeight="1">
      <c r="A25" s="209"/>
      <c r="B25" s="87"/>
      <c r="C25" s="89"/>
      <c r="F25" s="209"/>
    </row>
    <row r="26" spans="1:6" ht="15" customHeight="1">
      <c r="A26" s="209"/>
      <c r="B26" s="87"/>
      <c r="C26" s="89"/>
      <c r="F26" s="209"/>
    </row>
    <row r="27" spans="1:6" ht="15" customHeight="1">
      <c r="A27" s="209"/>
      <c r="B27" s="87"/>
      <c r="C27" s="89"/>
      <c r="F27" s="209"/>
    </row>
    <row r="28" spans="1:6" ht="15" customHeight="1">
      <c r="A28" s="209"/>
      <c r="B28" s="87"/>
      <c r="C28" s="89"/>
      <c r="F28" s="209"/>
    </row>
    <row r="29" spans="1:6" ht="15" customHeight="1">
      <c r="A29" s="209"/>
      <c r="B29" s="87"/>
      <c r="C29" s="89"/>
      <c r="F29" s="209"/>
    </row>
    <row r="30" spans="1:6" ht="15" customHeight="1">
      <c r="A30" s="209"/>
      <c r="B30" s="87"/>
      <c r="C30" s="89"/>
      <c r="F30" s="209"/>
    </row>
    <row r="31" spans="1:6" ht="15" customHeight="1">
      <c r="A31" s="209"/>
      <c r="B31" s="87"/>
      <c r="C31" s="89"/>
      <c r="F31" s="209"/>
    </row>
    <row r="32" spans="1:6" ht="15" customHeight="1">
      <c r="A32" s="209"/>
      <c r="B32" s="87"/>
      <c r="C32" s="89"/>
      <c r="F32" s="209"/>
    </row>
    <row r="33" spans="1:6" ht="15" customHeight="1">
      <c r="A33" s="209"/>
      <c r="B33" s="87"/>
      <c r="C33" s="89"/>
      <c r="F33" s="209"/>
    </row>
    <row r="34" spans="1:6" ht="15" customHeight="1">
      <c r="A34" s="209"/>
      <c r="B34" s="87"/>
      <c r="C34" s="89"/>
      <c r="F34" s="209"/>
    </row>
    <row r="35" spans="1:6" ht="15" customHeight="1">
      <c r="A35" s="209"/>
      <c r="B35" s="87"/>
      <c r="C35" s="89"/>
      <c r="F35" s="209"/>
    </row>
    <row r="36" spans="1:6" ht="15" customHeight="1">
      <c r="A36" s="209"/>
      <c r="B36" s="87"/>
      <c r="C36" s="89"/>
      <c r="F36" s="209"/>
    </row>
  </sheetData>
  <phoneticPr fontId="2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T37"/>
  <sheetViews>
    <sheetView workbookViewId="0"/>
  </sheetViews>
  <sheetFormatPr defaultColWidth="12.625" defaultRowHeight="15" customHeight="1"/>
  <sheetData>
    <row r="1" spans="1:20" ht="15" customHeight="1">
      <c r="A1" s="84" t="s">
        <v>31</v>
      </c>
      <c r="B1" s="85" t="s">
        <v>32</v>
      </c>
      <c r="C1" s="85" t="s">
        <v>33</v>
      </c>
      <c r="D1" s="85" t="s">
        <v>34</v>
      </c>
      <c r="E1" s="85" t="s">
        <v>35</v>
      </c>
      <c r="F1" s="85" t="s">
        <v>36</v>
      </c>
      <c r="G1" s="214" t="s">
        <v>46</v>
      </c>
      <c r="H1" s="214" t="s">
        <v>47</v>
      </c>
      <c r="I1" s="214" t="s">
        <v>48</v>
      </c>
      <c r="J1" s="214" t="s">
        <v>49</v>
      </c>
      <c r="K1" s="214" t="s">
        <v>50</v>
      </c>
      <c r="L1" s="214" t="s">
        <v>51</v>
      </c>
      <c r="M1" s="214" t="s">
        <v>52</v>
      </c>
      <c r="N1" s="214" t="s">
        <v>53</v>
      </c>
      <c r="O1" s="214" t="s">
        <v>54</v>
      </c>
      <c r="P1" s="214" t="s">
        <v>55</v>
      </c>
      <c r="Q1" s="214" t="s">
        <v>56</v>
      </c>
      <c r="R1" s="86" t="s">
        <v>57</v>
      </c>
      <c r="S1" s="86" t="s">
        <v>58</v>
      </c>
      <c r="T1" s="86" t="s">
        <v>59</v>
      </c>
    </row>
    <row r="2" spans="1:20" ht="15" customHeight="1">
      <c r="A2" s="209">
        <v>43255</v>
      </c>
      <c r="B2" s="87">
        <v>0.25</v>
      </c>
      <c r="C2" s="89" t="s">
        <v>38</v>
      </c>
      <c r="D2" s="86" t="s">
        <v>8</v>
      </c>
      <c r="E2" s="86" t="s">
        <v>16</v>
      </c>
      <c r="F2" s="209">
        <f>A2</f>
        <v>43255</v>
      </c>
      <c r="H2" s="86" t="s">
        <v>60</v>
      </c>
      <c r="I2" s="215">
        <v>1</v>
      </c>
      <c r="J2" s="4">
        <v>2</v>
      </c>
      <c r="K2" s="86">
        <v>3</v>
      </c>
      <c r="L2" s="86">
        <v>4</v>
      </c>
      <c r="M2" s="86">
        <v>5</v>
      </c>
      <c r="N2" s="86">
        <v>6</v>
      </c>
      <c r="O2" s="86">
        <v>7</v>
      </c>
      <c r="P2" s="86">
        <v>8</v>
      </c>
      <c r="Q2" s="86">
        <v>9</v>
      </c>
      <c r="R2" s="86">
        <v>1</v>
      </c>
      <c r="S2" s="86">
        <v>2</v>
      </c>
      <c r="T2" s="86">
        <v>3</v>
      </c>
    </row>
    <row r="3" spans="1:20" ht="15" customHeight="1">
      <c r="A3" s="209"/>
      <c r="B3" s="87"/>
      <c r="C3" s="89"/>
      <c r="F3" s="209"/>
      <c r="I3" s="2"/>
      <c r="J3" s="4"/>
    </row>
    <row r="4" spans="1:20" ht="15" customHeight="1">
      <c r="A4" s="209"/>
      <c r="B4" s="87"/>
      <c r="C4" s="89"/>
      <c r="F4" s="209"/>
      <c r="I4" s="2"/>
      <c r="J4" s="4"/>
    </row>
    <row r="5" spans="1:20" ht="15" customHeight="1">
      <c r="A5" s="209"/>
      <c r="B5" s="87"/>
      <c r="C5" s="89"/>
      <c r="F5" s="209"/>
      <c r="I5" s="2"/>
      <c r="J5" s="4"/>
    </row>
    <row r="6" spans="1:20" ht="15" customHeight="1">
      <c r="A6" s="209"/>
      <c r="B6" s="87"/>
      <c r="C6" s="89"/>
      <c r="F6" s="209"/>
      <c r="I6" s="2"/>
      <c r="J6" s="4"/>
    </row>
    <row r="7" spans="1:20" ht="15" customHeight="1">
      <c r="A7" s="209"/>
      <c r="B7" s="87"/>
      <c r="C7" s="89"/>
      <c r="F7" s="209"/>
      <c r="I7" s="2"/>
      <c r="J7" s="4"/>
    </row>
    <row r="8" spans="1:20" ht="15" customHeight="1">
      <c r="I8" s="2"/>
      <c r="J8" s="4"/>
    </row>
    <row r="9" spans="1:20" ht="15" customHeight="1">
      <c r="I9" s="2"/>
      <c r="J9" s="4"/>
    </row>
    <row r="10" spans="1:20" ht="15" customHeight="1">
      <c r="I10" s="2"/>
      <c r="J10" s="4"/>
    </row>
    <row r="11" spans="1:20" ht="15" customHeight="1">
      <c r="A11" s="209"/>
      <c r="B11" s="87"/>
      <c r="C11" s="89"/>
      <c r="F11" s="209"/>
    </row>
    <row r="12" spans="1:20" ht="15" customHeight="1">
      <c r="A12" s="209"/>
      <c r="B12" s="87"/>
      <c r="C12" s="89"/>
      <c r="F12" s="209"/>
    </row>
    <row r="13" spans="1:20" ht="15" customHeight="1">
      <c r="A13" s="209"/>
      <c r="B13" s="87"/>
      <c r="C13" s="89"/>
      <c r="F13" s="209"/>
    </row>
    <row r="14" spans="1:20" ht="15" customHeight="1">
      <c r="A14" s="209"/>
      <c r="B14" s="87"/>
      <c r="C14" s="89"/>
      <c r="F14" s="209"/>
    </row>
    <row r="15" spans="1:20" ht="15" customHeight="1">
      <c r="A15" s="209"/>
      <c r="B15" s="87"/>
      <c r="C15" s="89"/>
      <c r="F15" s="209"/>
    </row>
    <row r="16" spans="1:20" ht="15" customHeight="1">
      <c r="A16" s="209"/>
      <c r="B16" s="87"/>
      <c r="C16" s="89"/>
      <c r="F16" s="209"/>
    </row>
    <row r="17" spans="1:6" ht="15" customHeight="1">
      <c r="A17" s="209"/>
      <c r="B17" s="87"/>
      <c r="C17" s="89"/>
      <c r="F17" s="209"/>
    </row>
    <row r="18" spans="1:6" ht="15" customHeight="1">
      <c r="A18" s="209"/>
      <c r="B18" s="87"/>
      <c r="C18" s="89"/>
      <c r="F18" s="209"/>
    </row>
    <row r="19" spans="1:6" ht="15" customHeight="1">
      <c r="A19" s="209"/>
      <c r="B19" s="87"/>
      <c r="C19" s="89"/>
      <c r="F19" s="209"/>
    </row>
    <row r="20" spans="1:6" ht="15" customHeight="1">
      <c r="A20" s="209"/>
      <c r="B20" s="87"/>
      <c r="C20" s="89"/>
      <c r="F20" s="209"/>
    </row>
    <row r="21" spans="1:6" ht="15" customHeight="1">
      <c r="A21" s="209"/>
      <c r="B21" s="87"/>
      <c r="C21" s="89"/>
      <c r="F21" s="209"/>
    </row>
    <row r="22" spans="1:6" ht="15" customHeight="1">
      <c r="A22" s="209"/>
      <c r="B22" s="87"/>
      <c r="C22" s="89"/>
      <c r="F22" s="209"/>
    </row>
    <row r="23" spans="1:6" ht="15" customHeight="1">
      <c r="A23" s="209"/>
      <c r="B23" s="87"/>
      <c r="C23" s="89"/>
      <c r="F23" s="209"/>
    </row>
    <row r="24" spans="1:6" ht="15" customHeight="1">
      <c r="A24" s="209"/>
      <c r="B24" s="87"/>
      <c r="C24" s="89"/>
      <c r="F24" s="209"/>
    </row>
    <row r="25" spans="1:6" ht="15" customHeight="1">
      <c r="A25" s="209"/>
      <c r="B25" s="87"/>
      <c r="C25" s="89"/>
      <c r="F25" s="209"/>
    </row>
    <row r="26" spans="1:6" ht="15" customHeight="1">
      <c r="A26" s="209"/>
      <c r="B26" s="87"/>
      <c r="C26" s="89"/>
      <c r="F26" s="209"/>
    </row>
    <row r="27" spans="1:6" ht="15" customHeight="1">
      <c r="A27" s="209"/>
      <c r="B27" s="87"/>
      <c r="C27" s="89"/>
      <c r="F27" s="209"/>
    </row>
    <row r="28" spans="1:6" ht="15" customHeight="1">
      <c r="A28" s="209"/>
      <c r="B28" s="87"/>
      <c r="C28" s="89"/>
      <c r="F28" s="209"/>
    </row>
    <row r="29" spans="1:6" ht="15" customHeight="1">
      <c r="A29" s="209"/>
      <c r="B29" s="87"/>
      <c r="C29" s="89"/>
      <c r="F29" s="209"/>
    </row>
    <row r="30" spans="1:6" ht="15" customHeight="1">
      <c r="A30" s="209"/>
      <c r="B30" s="87"/>
      <c r="C30" s="89"/>
      <c r="F30" s="209"/>
    </row>
    <row r="31" spans="1:6" ht="15" customHeight="1">
      <c r="A31" s="209"/>
      <c r="B31" s="87"/>
      <c r="C31" s="89"/>
      <c r="F31" s="209"/>
    </row>
    <row r="32" spans="1:6" ht="15" customHeight="1">
      <c r="A32" s="209"/>
      <c r="B32" s="87"/>
      <c r="C32" s="89"/>
      <c r="F32" s="209"/>
    </row>
    <row r="33" spans="1:6" ht="15" customHeight="1">
      <c r="A33" s="209"/>
      <c r="B33" s="87"/>
      <c r="C33" s="89"/>
      <c r="F33" s="209"/>
    </row>
    <row r="34" spans="1:6" ht="15" customHeight="1">
      <c r="A34" s="209"/>
      <c r="B34" s="87"/>
      <c r="C34" s="89"/>
      <c r="F34" s="209"/>
    </row>
    <row r="35" spans="1:6" ht="15" customHeight="1">
      <c r="A35" s="209"/>
      <c r="B35" s="87"/>
      <c r="C35" s="89"/>
      <c r="F35" s="209"/>
    </row>
    <row r="36" spans="1:6" ht="15" customHeight="1">
      <c r="A36" s="209"/>
      <c r="B36" s="87"/>
      <c r="C36" s="89"/>
      <c r="F36" s="209"/>
    </row>
    <row r="37" spans="1:6" ht="15" customHeight="1">
      <c r="A37" s="209"/>
      <c r="B37" s="87"/>
      <c r="C37" s="89"/>
      <c r="F37" s="209"/>
    </row>
  </sheetData>
  <phoneticPr fontId="20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09"/>
  <sheetViews>
    <sheetView topLeftCell="A10" workbookViewId="0">
      <selection activeCell="R23" sqref="R23"/>
    </sheetView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6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6" ht="22.9" customHeight="1" thickBot="1">
      <c r="B2" s="278" t="s">
        <v>98</v>
      </c>
      <c r="C2" s="4"/>
      <c r="D2" s="4"/>
      <c r="E2" s="4"/>
      <c r="F2" s="4"/>
      <c r="G2" s="4"/>
      <c r="H2" s="4"/>
      <c r="I2" s="4"/>
      <c r="J2" s="1"/>
      <c r="K2" s="1"/>
      <c r="L2" s="2"/>
      <c r="M2" s="1"/>
      <c r="N2" s="1"/>
      <c r="O2" s="1"/>
    </row>
    <row r="3" spans="2:16" ht="13.5" customHeight="1" thickBot="1">
      <c r="B3" s="5" t="s">
        <v>1</v>
      </c>
      <c r="C3" s="6" t="s">
        <v>2</v>
      </c>
      <c r="D3" s="344" t="s">
        <v>3</v>
      </c>
      <c r="E3" s="349"/>
      <c r="F3" s="344" t="s">
        <v>4</v>
      </c>
      <c r="G3" s="349"/>
      <c r="H3" s="344" t="s">
        <v>5</v>
      </c>
      <c r="I3" s="349"/>
      <c r="J3" s="1"/>
      <c r="K3" s="1"/>
      <c r="L3" s="2"/>
      <c r="M3" s="1"/>
      <c r="N3" s="1"/>
      <c r="O3" s="1"/>
    </row>
    <row r="4" spans="2:16" ht="18" customHeight="1">
      <c r="B4" s="219">
        <v>1</v>
      </c>
      <c r="C4" s="248">
        <v>45388</v>
      </c>
      <c r="D4" s="252" t="s">
        <v>85</v>
      </c>
      <c r="E4" s="253" t="s">
        <v>16</v>
      </c>
      <c r="F4" s="253" t="s">
        <v>17</v>
      </c>
      <c r="G4" s="253" t="s">
        <v>11</v>
      </c>
      <c r="H4" s="253" t="s">
        <v>90</v>
      </c>
      <c r="I4" s="254" t="s">
        <v>8</v>
      </c>
      <c r="J4" s="4"/>
      <c r="K4" s="11" t="s">
        <v>7</v>
      </c>
      <c r="L4" s="2">
        <v>1</v>
      </c>
      <c r="M4" s="4" t="s">
        <v>86</v>
      </c>
      <c r="N4" s="1"/>
      <c r="O4" s="1"/>
      <c r="P4" s="4"/>
    </row>
    <row r="5" spans="2:16" ht="18" customHeight="1">
      <c r="B5" s="224">
        <v>2</v>
      </c>
      <c r="C5" s="249">
        <f t="shared" ref="C5:C33" si="0">C4+7</f>
        <v>45395</v>
      </c>
      <c r="D5" s="246" t="s">
        <v>16</v>
      </c>
      <c r="E5" s="242" t="s">
        <v>12</v>
      </c>
      <c r="F5" s="242" t="s">
        <v>90</v>
      </c>
      <c r="G5" s="242" t="s">
        <v>14</v>
      </c>
      <c r="H5" s="242" t="s">
        <v>11</v>
      </c>
      <c r="I5" s="255" t="s">
        <v>10</v>
      </c>
      <c r="J5" s="4"/>
      <c r="K5" s="11" t="s">
        <v>9</v>
      </c>
      <c r="L5" s="2">
        <v>2</v>
      </c>
      <c r="M5" s="4" t="s">
        <v>87</v>
      </c>
      <c r="N5" s="1"/>
      <c r="O5" s="1"/>
      <c r="P5" s="4"/>
    </row>
    <row r="6" spans="2:16" ht="18" customHeight="1">
      <c r="B6" s="224">
        <v>3</v>
      </c>
      <c r="C6" s="249">
        <f t="shared" si="0"/>
        <v>45402</v>
      </c>
      <c r="D6" s="246" t="s">
        <v>12</v>
      </c>
      <c r="E6" s="242" t="s">
        <v>17</v>
      </c>
      <c r="F6" s="242" t="s">
        <v>11</v>
      </c>
      <c r="G6" s="242" t="s">
        <v>8</v>
      </c>
      <c r="H6" s="242" t="s">
        <v>14</v>
      </c>
      <c r="I6" s="255" t="s">
        <v>85</v>
      </c>
      <c r="J6" s="1"/>
      <c r="K6" s="11" t="s">
        <v>9</v>
      </c>
      <c r="L6" s="2">
        <v>3</v>
      </c>
      <c r="M6" s="4" t="s">
        <v>88</v>
      </c>
      <c r="N6" s="1"/>
      <c r="O6" s="1"/>
      <c r="P6" s="4"/>
    </row>
    <row r="7" spans="2:16" ht="18" customHeight="1" thickBot="1">
      <c r="B7" s="226">
        <v>4</v>
      </c>
      <c r="C7" s="250">
        <f t="shared" si="0"/>
        <v>45409</v>
      </c>
      <c r="D7" s="247" t="s">
        <v>17</v>
      </c>
      <c r="E7" s="244" t="s">
        <v>90</v>
      </c>
      <c r="F7" s="244" t="s">
        <v>14</v>
      </c>
      <c r="G7" s="244" t="s">
        <v>10</v>
      </c>
      <c r="H7" s="244" t="s">
        <v>8</v>
      </c>
      <c r="I7" s="256" t="s">
        <v>16</v>
      </c>
      <c r="J7" s="1"/>
      <c r="K7" s="11" t="s">
        <v>9</v>
      </c>
      <c r="L7" s="2">
        <v>4</v>
      </c>
      <c r="M7" s="4" t="s">
        <v>89</v>
      </c>
      <c r="N7" s="1"/>
      <c r="O7" s="4"/>
      <c r="P7" s="4"/>
    </row>
    <row r="8" spans="2:16" ht="18" customHeight="1">
      <c r="B8" s="279">
        <v>5</v>
      </c>
      <c r="C8" s="280">
        <f t="shared" si="0"/>
        <v>45416</v>
      </c>
      <c r="D8" s="245" t="s">
        <v>90</v>
      </c>
      <c r="E8" s="243" t="s">
        <v>11</v>
      </c>
      <c r="F8" s="243" t="s">
        <v>8</v>
      </c>
      <c r="G8" s="243" t="s">
        <v>85</v>
      </c>
      <c r="H8" s="243" t="s">
        <v>10</v>
      </c>
      <c r="I8" s="257" t="s">
        <v>12</v>
      </c>
      <c r="J8" s="1"/>
      <c r="K8" s="11" t="s">
        <v>9</v>
      </c>
      <c r="L8" s="2">
        <v>5</v>
      </c>
      <c r="M8" s="4" t="s">
        <v>91</v>
      </c>
      <c r="N8" s="1"/>
      <c r="O8" s="4"/>
      <c r="P8" s="4"/>
    </row>
    <row r="9" spans="2:16" ht="18" customHeight="1">
      <c r="B9" s="279">
        <v>6</v>
      </c>
      <c r="C9" s="280">
        <f t="shared" si="0"/>
        <v>45423</v>
      </c>
      <c r="D9" s="245" t="s">
        <v>11</v>
      </c>
      <c r="E9" s="243" t="s">
        <v>14</v>
      </c>
      <c r="F9" s="243" t="s">
        <v>10</v>
      </c>
      <c r="G9" s="243" t="s">
        <v>16</v>
      </c>
      <c r="H9" s="243" t="s">
        <v>85</v>
      </c>
      <c r="I9" s="257" t="s">
        <v>17</v>
      </c>
      <c r="J9" s="1"/>
      <c r="K9" s="11" t="s">
        <v>9</v>
      </c>
      <c r="L9" s="2">
        <v>6</v>
      </c>
      <c r="M9" s="4" t="s">
        <v>92</v>
      </c>
      <c r="N9" s="1"/>
      <c r="O9" s="4"/>
      <c r="P9" s="4"/>
    </row>
    <row r="10" spans="2:16" ht="18" customHeight="1">
      <c r="B10" s="224">
        <v>7</v>
      </c>
      <c r="C10" s="249">
        <f t="shared" si="0"/>
        <v>45430</v>
      </c>
      <c r="D10" s="246" t="s">
        <v>14</v>
      </c>
      <c r="E10" s="242" t="s">
        <v>8</v>
      </c>
      <c r="F10" s="242" t="s">
        <v>85</v>
      </c>
      <c r="G10" s="242" t="s">
        <v>12</v>
      </c>
      <c r="H10" s="242" t="s">
        <v>16</v>
      </c>
      <c r="I10" s="255" t="s">
        <v>90</v>
      </c>
      <c r="J10" s="4"/>
      <c r="K10" s="11" t="s">
        <v>9</v>
      </c>
      <c r="L10" s="2">
        <v>7</v>
      </c>
      <c r="M10" s="4" t="s">
        <v>93</v>
      </c>
      <c r="N10" s="1"/>
      <c r="O10" s="4"/>
      <c r="P10" s="4"/>
    </row>
    <row r="11" spans="2:16" ht="18" customHeight="1" thickBot="1">
      <c r="B11" s="226">
        <v>8</v>
      </c>
      <c r="C11" s="250">
        <f t="shared" si="0"/>
        <v>45437</v>
      </c>
      <c r="D11" s="247" t="s">
        <v>8</v>
      </c>
      <c r="E11" s="244" t="s">
        <v>10</v>
      </c>
      <c r="F11" s="244" t="s">
        <v>16</v>
      </c>
      <c r="G11" s="244" t="s">
        <v>17</v>
      </c>
      <c r="H11" s="244" t="s">
        <v>12</v>
      </c>
      <c r="I11" s="256" t="s">
        <v>11</v>
      </c>
      <c r="J11" s="1"/>
      <c r="K11" s="11" t="s">
        <v>9</v>
      </c>
      <c r="L11" s="2">
        <v>8</v>
      </c>
      <c r="M11" s="4" t="s">
        <v>94</v>
      </c>
      <c r="N11" s="1"/>
      <c r="O11" s="4"/>
      <c r="P11" s="4"/>
    </row>
    <row r="12" spans="2:16" ht="18" customHeight="1">
      <c r="B12" s="279">
        <v>9</v>
      </c>
      <c r="C12" s="280">
        <f t="shared" si="0"/>
        <v>45444</v>
      </c>
      <c r="D12" s="245" t="s">
        <v>10</v>
      </c>
      <c r="E12" s="243" t="s">
        <v>85</v>
      </c>
      <c r="F12" s="243" t="s">
        <v>12</v>
      </c>
      <c r="G12" s="243" t="s">
        <v>90</v>
      </c>
      <c r="H12" s="243" t="s">
        <v>17</v>
      </c>
      <c r="I12" s="257" t="s">
        <v>14</v>
      </c>
      <c r="J12" s="1"/>
      <c r="K12" s="11" t="s">
        <v>9</v>
      </c>
      <c r="L12" s="2">
        <v>9</v>
      </c>
      <c r="M12" s="4" t="s">
        <v>95</v>
      </c>
      <c r="N12" s="1"/>
      <c r="O12" s="4"/>
      <c r="P12" s="4"/>
    </row>
    <row r="13" spans="2:16" ht="18" customHeight="1">
      <c r="B13" s="279">
        <v>10</v>
      </c>
      <c r="C13" s="280">
        <f t="shared" si="0"/>
        <v>45451</v>
      </c>
      <c r="D13" s="245" t="s">
        <v>17</v>
      </c>
      <c r="E13" s="243" t="s">
        <v>8</v>
      </c>
      <c r="F13" s="243" t="s">
        <v>90</v>
      </c>
      <c r="G13" s="243" t="s">
        <v>10</v>
      </c>
      <c r="H13" s="243" t="s">
        <v>85</v>
      </c>
      <c r="I13" s="257" t="s">
        <v>11</v>
      </c>
      <c r="J13" s="1"/>
      <c r="K13" s="11" t="s">
        <v>9</v>
      </c>
      <c r="L13" s="2"/>
      <c r="M13" s="1"/>
      <c r="N13" s="1"/>
      <c r="O13" s="4"/>
    </row>
    <row r="14" spans="2:16" ht="18" customHeight="1">
      <c r="B14" s="224">
        <v>11</v>
      </c>
      <c r="C14" s="249">
        <f t="shared" si="0"/>
        <v>45458</v>
      </c>
      <c r="D14" s="246" t="s">
        <v>16</v>
      </c>
      <c r="E14" s="242" t="s">
        <v>14</v>
      </c>
      <c r="F14" s="242" t="s">
        <v>12</v>
      </c>
      <c r="G14" s="242" t="s">
        <v>8</v>
      </c>
      <c r="H14" s="242" t="s">
        <v>17</v>
      </c>
      <c r="I14" s="255" t="s">
        <v>10</v>
      </c>
      <c r="J14" s="1"/>
      <c r="K14" s="11" t="s">
        <v>9</v>
      </c>
      <c r="L14" s="2"/>
      <c r="M14" s="1"/>
      <c r="N14" s="1"/>
      <c r="O14" s="4"/>
    </row>
    <row r="15" spans="2:16" ht="18" customHeight="1">
      <c r="B15" s="224">
        <v>12</v>
      </c>
      <c r="C15" s="249">
        <f t="shared" si="0"/>
        <v>45465</v>
      </c>
      <c r="D15" s="246" t="s">
        <v>85</v>
      </c>
      <c r="E15" s="242" t="s">
        <v>90</v>
      </c>
      <c r="F15" s="242" t="s">
        <v>16</v>
      </c>
      <c r="G15" s="242" t="s">
        <v>11</v>
      </c>
      <c r="H15" s="242" t="s">
        <v>12</v>
      </c>
      <c r="I15" s="255" t="s">
        <v>14</v>
      </c>
      <c r="J15" s="1"/>
      <c r="K15" s="11" t="s">
        <v>7</v>
      </c>
      <c r="L15" s="2"/>
      <c r="M15" s="1"/>
      <c r="N15" s="1"/>
      <c r="O15" s="4"/>
    </row>
    <row r="16" spans="2:16" ht="18" customHeight="1" thickBot="1">
      <c r="B16" s="226">
        <v>13</v>
      </c>
      <c r="C16" s="250">
        <f t="shared" si="0"/>
        <v>45472</v>
      </c>
      <c r="D16" s="273" t="s">
        <v>16</v>
      </c>
      <c r="E16" s="271" t="s">
        <v>85</v>
      </c>
      <c r="F16" s="271" t="s">
        <v>11</v>
      </c>
      <c r="G16" s="271" t="s">
        <v>17</v>
      </c>
      <c r="H16" s="271" t="s">
        <v>8</v>
      </c>
      <c r="I16" s="272" t="s">
        <v>90</v>
      </c>
      <c r="J16" s="1"/>
      <c r="K16" s="28" t="s">
        <v>18</v>
      </c>
      <c r="L16" s="2"/>
      <c r="M16" s="1"/>
      <c r="N16" s="1"/>
      <c r="O16" s="1"/>
    </row>
    <row r="17" spans="2:13" ht="18" customHeight="1">
      <c r="B17" s="219">
        <v>14</v>
      </c>
      <c r="C17" s="248">
        <f t="shared" si="0"/>
        <v>45479</v>
      </c>
      <c r="D17" s="274" t="s">
        <v>12</v>
      </c>
      <c r="E17" s="236" t="s">
        <v>16</v>
      </c>
      <c r="F17" s="236" t="s">
        <v>14</v>
      </c>
      <c r="G17" s="236" t="s">
        <v>90</v>
      </c>
      <c r="H17" s="236" t="s">
        <v>10</v>
      </c>
      <c r="I17" s="237" t="s">
        <v>11</v>
      </c>
      <c r="J17" s="1"/>
      <c r="K17" s="28" t="s">
        <v>9</v>
      </c>
      <c r="L17" s="2"/>
    </row>
    <row r="18" spans="2:13" ht="18" customHeight="1">
      <c r="B18" s="224">
        <v>15</v>
      </c>
      <c r="C18" s="249">
        <f t="shared" si="0"/>
        <v>45486</v>
      </c>
      <c r="D18" s="275" t="s">
        <v>17</v>
      </c>
      <c r="E18" s="231" t="s">
        <v>12</v>
      </c>
      <c r="F18" s="231" t="s">
        <v>8</v>
      </c>
      <c r="G18" s="231" t="s">
        <v>11</v>
      </c>
      <c r="H18" s="231" t="s">
        <v>85</v>
      </c>
      <c r="I18" s="238" t="s">
        <v>14</v>
      </c>
      <c r="J18" s="4"/>
      <c r="K18" s="28" t="s">
        <v>9</v>
      </c>
      <c r="L18" s="35"/>
      <c r="M18" s="1"/>
    </row>
    <row r="19" spans="2:13" ht="18" customHeight="1">
      <c r="B19" s="224">
        <v>16</v>
      </c>
      <c r="C19" s="249">
        <f t="shared" si="0"/>
        <v>45493</v>
      </c>
      <c r="D19" s="275" t="s">
        <v>90</v>
      </c>
      <c r="E19" s="231" t="s">
        <v>17</v>
      </c>
      <c r="F19" s="231" t="s">
        <v>10</v>
      </c>
      <c r="G19" s="231" t="s">
        <v>14</v>
      </c>
      <c r="H19" s="231" t="s">
        <v>16</v>
      </c>
      <c r="I19" s="238" t="s">
        <v>8</v>
      </c>
      <c r="J19" s="1"/>
      <c r="K19" s="28" t="s">
        <v>9</v>
      </c>
      <c r="L19" s="2"/>
    </row>
    <row r="20" spans="2:13" ht="18" customHeight="1" thickBot="1">
      <c r="B20" s="226">
        <v>17</v>
      </c>
      <c r="C20" s="250">
        <f t="shared" si="0"/>
        <v>45500</v>
      </c>
      <c r="D20" s="276" t="s">
        <v>11</v>
      </c>
      <c r="E20" s="234" t="s">
        <v>90</v>
      </c>
      <c r="F20" s="234" t="s">
        <v>85</v>
      </c>
      <c r="G20" s="234" t="s">
        <v>8</v>
      </c>
      <c r="H20" s="234" t="s">
        <v>12</v>
      </c>
      <c r="I20" s="235" t="s">
        <v>10</v>
      </c>
      <c r="J20" s="1"/>
      <c r="K20" s="28" t="s">
        <v>9</v>
      </c>
      <c r="L20" s="2"/>
    </row>
    <row r="21" spans="2:13" ht="18" customHeight="1">
      <c r="B21" s="279">
        <v>18</v>
      </c>
      <c r="C21" s="280">
        <f t="shared" si="0"/>
        <v>45507</v>
      </c>
      <c r="D21" s="281" t="s">
        <v>14</v>
      </c>
      <c r="E21" s="282" t="s">
        <v>11</v>
      </c>
      <c r="F21" s="282" t="s">
        <v>16</v>
      </c>
      <c r="G21" s="282" t="s">
        <v>10</v>
      </c>
      <c r="H21" s="282" t="s">
        <v>17</v>
      </c>
      <c r="I21" s="283" t="s">
        <v>85</v>
      </c>
      <c r="J21" s="1"/>
      <c r="K21" s="28" t="s">
        <v>9</v>
      </c>
      <c r="L21" s="2"/>
    </row>
    <row r="22" spans="2:13" ht="18" customHeight="1">
      <c r="B22" s="279">
        <v>19</v>
      </c>
      <c r="C22" s="280">
        <f t="shared" si="0"/>
        <v>45514</v>
      </c>
      <c r="D22" s="281" t="s">
        <v>8</v>
      </c>
      <c r="E22" s="282" t="s">
        <v>14</v>
      </c>
      <c r="F22" s="282" t="s">
        <v>12</v>
      </c>
      <c r="G22" s="282" t="s">
        <v>85</v>
      </c>
      <c r="H22" s="282" t="s">
        <v>90</v>
      </c>
      <c r="I22" s="283" t="s">
        <v>16</v>
      </c>
      <c r="J22" s="1"/>
      <c r="K22" s="28" t="s">
        <v>9</v>
      </c>
      <c r="L22" s="2"/>
    </row>
    <row r="23" spans="2:13" ht="18" customHeight="1">
      <c r="B23" s="224">
        <v>20</v>
      </c>
      <c r="C23" s="249">
        <f t="shared" si="0"/>
        <v>45521</v>
      </c>
      <c r="D23" s="275" t="s">
        <v>10</v>
      </c>
      <c r="E23" s="231" t="s">
        <v>8</v>
      </c>
      <c r="F23" s="231" t="s">
        <v>17</v>
      </c>
      <c r="G23" s="231" t="s">
        <v>16</v>
      </c>
      <c r="H23" s="231" t="s">
        <v>11</v>
      </c>
      <c r="I23" s="238" t="s">
        <v>12</v>
      </c>
      <c r="J23" s="1"/>
      <c r="K23" s="28" t="s">
        <v>9</v>
      </c>
      <c r="L23" s="2"/>
    </row>
    <row r="24" spans="2:13" ht="18" customHeight="1">
      <c r="B24" s="224">
        <v>21</v>
      </c>
      <c r="C24" s="249">
        <f t="shared" si="0"/>
        <v>45528</v>
      </c>
      <c r="D24" s="275" t="s">
        <v>85</v>
      </c>
      <c r="E24" s="231" t="s">
        <v>10</v>
      </c>
      <c r="F24" s="231" t="s">
        <v>90</v>
      </c>
      <c r="G24" s="231" t="s">
        <v>12</v>
      </c>
      <c r="H24" s="231" t="s">
        <v>14</v>
      </c>
      <c r="I24" s="238" t="s">
        <v>17</v>
      </c>
      <c r="J24" s="1"/>
      <c r="K24" s="28" t="s">
        <v>9</v>
      </c>
      <c r="L24" s="2"/>
    </row>
    <row r="25" spans="2:13" ht="18" customHeight="1" thickBot="1">
      <c r="B25" s="226">
        <v>22</v>
      </c>
      <c r="C25" s="250">
        <f t="shared" si="0"/>
        <v>45535</v>
      </c>
      <c r="D25" s="276" t="s">
        <v>8</v>
      </c>
      <c r="E25" s="234" t="s">
        <v>17</v>
      </c>
      <c r="F25" s="234" t="s">
        <v>10</v>
      </c>
      <c r="G25" s="234" t="s">
        <v>90</v>
      </c>
      <c r="H25" s="234" t="s">
        <v>11</v>
      </c>
      <c r="I25" s="235" t="s">
        <v>85</v>
      </c>
      <c r="J25" s="1"/>
      <c r="K25" s="28" t="s">
        <v>9</v>
      </c>
      <c r="L25" s="2"/>
    </row>
    <row r="26" spans="2:13" ht="18" customHeight="1">
      <c r="B26" s="219">
        <v>23</v>
      </c>
      <c r="C26" s="248">
        <f t="shared" si="0"/>
        <v>45542</v>
      </c>
      <c r="D26" s="277" t="s">
        <v>14</v>
      </c>
      <c r="E26" s="239" t="s">
        <v>16</v>
      </c>
      <c r="F26" s="239" t="s">
        <v>8</v>
      </c>
      <c r="G26" s="239" t="s">
        <v>12</v>
      </c>
      <c r="H26" s="239" t="s">
        <v>10</v>
      </c>
      <c r="I26" s="240" t="s">
        <v>17</v>
      </c>
      <c r="J26" s="1"/>
      <c r="K26" s="28" t="s">
        <v>9</v>
      </c>
      <c r="L26" s="2"/>
    </row>
    <row r="27" spans="2:13" ht="18" customHeight="1">
      <c r="B27" s="224">
        <v>24</v>
      </c>
      <c r="C27" s="249">
        <f t="shared" si="0"/>
        <v>45549</v>
      </c>
      <c r="D27" s="275" t="s">
        <v>90</v>
      </c>
      <c r="E27" s="231" t="s">
        <v>85</v>
      </c>
      <c r="F27" s="231" t="s">
        <v>11</v>
      </c>
      <c r="G27" s="231" t="s">
        <v>16</v>
      </c>
      <c r="H27" s="231" t="s">
        <v>14</v>
      </c>
      <c r="I27" s="238" t="s">
        <v>12</v>
      </c>
      <c r="J27" s="1"/>
      <c r="K27" s="28" t="s">
        <v>9</v>
      </c>
      <c r="L27" s="2"/>
    </row>
    <row r="28" spans="2:13" ht="18" customHeight="1">
      <c r="B28" s="224">
        <v>25</v>
      </c>
      <c r="C28" s="249">
        <f t="shared" si="0"/>
        <v>45556</v>
      </c>
      <c r="D28" s="365" t="s">
        <v>99</v>
      </c>
      <c r="E28" s="366"/>
      <c r="F28" s="366"/>
      <c r="G28" s="366"/>
      <c r="H28" s="366"/>
      <c r="I28" s="367"/>
      <c r="J28" s="46"/>
      <c r="K28" s="47" t="s">
        <v>19</v>
      </c>
      <c r="L28" s="2"/>
    </row>
    <row r="29" spans="2:13" ht="18" customHeight="1" thickBot="1">
      <c r="B29" s="269">
        <v>26</v>
      </c>
      <c r="C29" s="270">
        <f t="shared" si="0"/>
        <v>45563</v>
      </c>
      <c r="D29" s="368" t="s">
        <v>100</v>
      </c>
      <c r="E29" s="369"/>
      <c r="F29" s="369"/>
      <c r="G29" s="369"/>
      <c r="H29" s="369"/>
      <c r="I29" s="370"/>
      <c r="J29" s="1"/>
      <c r="K29" s="47" t="s">
        <v>19</v>
      </c>
      <c r="L29" s="2"/>
    </row>
    <row r="30" spans="2:13" ht="18" customHeight="1">
      <c r="B30" s="219">
        <v>27</v>
      </c>
      <c r="C30" s="248">
        <f t="shared" si="0"/>
        <v>45570</v>
      </c>
      <c r="D30" s="371" t="s">
        <v>100</v>
      </c>
      <c r="E30" s="372"/>
      <c r="F30" s="372"/>
      <c r="G30" s="372"/>
      <c r="H30" s="372"/>
      <c r="I30" s="373"/>
      <c r="J30" s="1"/>
      <c r="K30" s="47" t="s">
        <v>19</v>
      </c>
      <c r="L30" s="2"/>
    </row>
    <row r="31" spans="2:13" ht="18" customHeight="1">
      <c r="B31" s="241"/>
      <c r="C31" s="251">
        <f t="shared" si="0"/>
        <v>45577</v>
      </c>
      <c r="D31" s="332" t="s">
        <v>20</v>
      </c>
      <c r="E31" s="333"/>
      <c r="F31" s="333"/>
      <c r="G31" s="333"/>
      <c r="H31" s="333"/>
      <c r="I31" s="334"/>
      <c r="J31" s="1"/>
      <c r="K31" s="56"/>
      <c r="L31" s="2"/>
    </row>
    <row r="32" spans="2:13" ht="18" customHeight="1">
      <c r="B32" s="224">
        <v>28</v>
      </c>
      <c r="C32" s="249">
        <f t="shared" si="0"/>
        <v>45584</v>
      </c>
      <c r="D32" s="365" t="s">
        <v>73</v>
      </c>
      <c r="E32" s="366"/>
      <c r="F32" s="366"/>
      <c r="G32" s="366"/>
      <c r="H32" s="366"/>
      <c r="I32" s="367"/>
      <c r="J32" s="46"/>
      <c r="K32" s="47" t="s">
        <v>19</v>
      </c>
      <c r="L32" s="2"/>
    </row>
    <row r="33" spans="2:12" ht="18" customHeight="1" thickBot="1">
      <c r="B33" s="226">
        <v>29</v>
      </c>
      <c r="C33" s="250">
        <f t="shared" si="0"/>
        <v>45591</v>
      </c>
      <c r="D33" s="374" t="s">
        <v>74</v>
      </c>
      <c r="E33" s="375"/>
      <c r="F33" s="375"/>
      <c r="G33" s="375"/>
      <c r="H33" s="375"/>
      <c r="I33" s="376"/>
      <c r="J33" s="1"/>
      <c r="K33" s="47" t="s">
        <v>19</v>
      </c>
      <c r="L33" s="2"/>
    </row>
    <row r="34" spans="2:12" ht="13.5" customHeight="1" thickBot="1">
      <c r="B34" s="63"/>
      <c r="C34" s="64"/>
      <c r="D34" s="64"/>
      <c r="E34" s="64"/>
      <c r="F34" s="64"/>
      <c r="G34" s="64"/>
      <c r="H34" s="64"/>
      <c r="I34" s="64"/>
      <c r="J34" s="1"/>
      <c r="K34" s="1"/>
      <c r="L34" s="2"/>
    </row>
    <row r="35" spans="2:12" ht="18" customHeight="1">
      <c r="B35" s="359" t="s">
        <v>96</v>
      </c>
      <c r="C35" s="360"/>
      <c r="D35" s="360"/>
      <c r="E35" s="360"/>
      <c r="F35" s="360"/>
      <c r="G35" s="360"/>
      <c r="H35" s="360"/>
      <c r="I35" s="361"/>
      <c r="J35" s="1"/>
      <c r="K35" s="1"/>
      <c r="L35" s="2"/>
    </row>
    <row r="36" spans="2:12" ht="18" customHeight="1">
      <c r="B36" s="362" t="s">
        <v>97</v>
      </c>
      <c r="C36" s="363"/>
      <c r="D36" s="363"/>
      <c r="E36" s="363"/>
      <c r="F36" s="363"/>
      <c r="G36" s="363"/>
      <c r="H36" s="363"/>
      <c r="I36" s="364"/>
      <c r="J36" s="1"/>
      <c r="K36" s="1"/>
      <c r="L36" s="2"/>
    </row>
    <row r="37" spans="2:12" ht="18" customHeight="1">
      <c r="B37" s="258" t="s">
        <v>81</v>
      </c>
      <c r="C37" s="259"/>
      <c r="D37" s="259"/>
      <c r="E37" s="259"/>
      <c r="F37" s="259"/>
      <c r="G37" s="259"/>
      <c r="H37" s="259"/>
      <c r="I37" s="260"/>
      <c r="J37" s="1"/>
      <c r="K37" s="1"/>
      <c r="L37" s="2"/>
    </row>
    <row r="38" spans="2:12" ht="18" customHeight="1" thickBot="1">
      <c r="B38" s="261" t="s">
        <v>82</v>
      </c>
      <c r="C38" s="259"/>
      <c r="D38" s="259"/>
      <c r="E38" s="259"/>
      <c r="F38" s="259"/>
      <c r="G38" s="259"/>
      <c r="H38" s="259"/>
      <c r="I38" s="260"/>
      <c r="J38" s="1"/>
      <c r="K38" s="1"/>
      <c r="L38" s="2"/>
    </row>
    <row r="39" spans="2:12" ht="18" customHeight="1">
      <c r="B39" s="341" t="s">
        <v>24</v>
      </c>
      <c r="C39" s="342"/>
      <c r="D39" s="342"/>
      <c r="E39" s="342"/>
      <c r="F39" s="342"/>
      <c r="G39" s="342"/>
      <c r="H39" s="342"/>
      <c r="I39" s="343"/>
      <c r="J39" s="1"/>
      <c r="K39" s="1"/>
      <c r="L39" s="2"/>
    </row>
    <row r="40" spans="2:12" ht="18" customHeight="1">
      <c r="B40" s="356" t="s">
        <v>25</v>
      </c>
      <c r="C40" s="357"/>
      <c r="D40" s="357"/>
      <c r="E40" s="357"/>
      <c r="F40" s="357"/>
      <c r="G40" s="357"/>
      <c r="H40" s="357"/>
      <c r="I40" s="358"/>
      <c r="J40" s="1"/>
      <c r="K40" s="1"/>
      <c r="L40" s="2"/>
    </row>
    <row r="41" spans="2:12" ht="18" customHeight="1">
      <c r="B41" s="356" t="s">
        <v>26</v>
      </c>
      <c r="C41" s="357"/>
      <c r="D41" s="357"/>
      <c r="E41" s="357"/>
      <c r="F41" s="357"/>
      <c r="G41" s="357"/>
      <c r="H41" s="357"/>
      <c r="I41" s="358"/>
      <c r="J41" s="1"/>
      <c r="K41" s="1"/>
      <c r="L41" s="2"/>
    </row>
    <row r="42" spans="2:12" ht="18" customHeight="1">
      <c r="B42" s="356" t="s">
        <v>27</v>
      </c>
      <c r="C42" s="357"/>
      <c r="D42" s="357"/>
      <c r="E42" s="357"/>
      <c r="F42" s="357"/>
      <c r="G42" s="357"/>
      <c r="H42" s="357"/>
      <c r="I42" s="358"/>
      <c r="J42" s="1"/>
      <c r="K42" s="1"/>
      <c r="L42" s="2"/>
    </row>
    <row r="43" spans="2:12" ht="18" customHeight="1">
      <c r="B43" s="356" t="s">
        <v>79</v>
      </c>
      <c r="C43" s="357"/>
      <c r="D43" s="357"/>
      <c r="E43" s="357"/>
      <c r="F43" s="357"/>
      <c r="G43" s="357"/>
      <c r="H43" s="357"/>
      <c r="I43" s="358"/>
      <c r="J43" s="1"/>
      <c r="K43" s="1"/>
      <c r="L43" s="2"/>
    </row>
    <row r="44" spans="2:12" ht="18" customHeight="1">
      <c r="B44" s="356" t="s">
        <v>80</v>
      </c>
      <c r="C44" s="357"/>
      <c r="D44" s="357"/>
      <c r="E44" s="357"/>
      <c r="F44" s="357"/>
      <c r="G44" s="357"/>
      <c r="H44" s="357"/>
      <c r="I44" s="358"/>
      <c r="J44" s="1"/>
      <c r="K44" s="1"/>
      <c r="L44" s="2"/>
    </row>
    <row r="45" spans="2:12" ht="18" customHeight="1">
      <c r="B45" s="258" t="s">
        <v>29</v>
      </c>
      <c r="C45" s="259"/>
      <c r="D45" s="259"/>
      <c r="E45" s="259"/>
      <c r="F45" s="259"/>
      <c r="G45" s="259"/>
      <c r="H45" s="259"/>
      <c r="I45" s="260"/>
      <c r="J45" s="1"/>
      <c r="K45" s="1"/>
      <c r="L45" s="2"/>
    </row>
    <row r="46" spans="2:12" ht="18" customHeight="1" thickBot="1">
      <c r="B46" s="262" t="s">
        <v>30</v>
      </c>
      <c r="C46" s="263"/>
      <c r="D46" s="263"/>
      <c r="E46" s="263"/>
      <c r="F46" s="263"/>
      <c r="G46" s="263"/>
      <c r="H46" s="263"/>
      <c r="I46" s="264"/>
      <c r="J46" s="1"/>
      <c r="K46" s="1"/>
      <c r="L46" s="2"/>
    </row>
    <row r="47" spans="2:12" ht="18" customHeight="1">
      <c r="B47" s="265" t="s">
        <v>83</v>
      </c>
      <c r="C47" s="266"/>
      <c r="D47" s="266"/>
      <c r="E47" s="266"/>
      <c r="F47" s="266"/>
      <c r="G47" s="266"/>
      <c r="H47" s="266"/>
      <c r="I47" s="267"/>
      <c r="J47" s="1"/>
      <c r="K47" s="1"/>
      <c r="L47" s="2"/>
    </row>
    <row r="48" spans="2:12" ht="18" customHeight="1" thickBot="1">
      <c r="B48" s="268" t="s">
        <v>84</v>
      </c>
      <c r="C48" s="263"/>
      <c r="D48" s="263"/>
      <c r="E48" s="263"/>
      <c r="F48" s="263"/>
      <c r="G48" s="263"/>
      <c r="H48" s="263"/>
      <c r="I48" s="264"/>
      <c r="J48" s="1"/>
      <c r="K48" s="1"/>
      <c r="L48" s="2"/>
    </row>
    <row r="49" spans="2:12" ht="18" customHeight="1">
      <c r="B49" s="1"/>
      <c r="C49" s="81"/>
      <c r="D49" s="81"/>
      <c r="E49" s="82"/>
      <c r="F49" s="81"/>
      <c r="G49" s="82"/>
      <c r="H49" s="83"/>
      <c r="I49" s="64"/>
      <c r="J49" s="1"/>
      <c r="K49" s="1"/>
      <c r="L49" s="2"/>
    </row>
    <row r="50" spans="2:12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2:12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2:12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2:12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2:12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 spans="2:12" ht="13.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 spans="2:12" ht="13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 spans="2:12" ht="13.5" customHeight="1">
      <c r="J57" s="1"/>
      <c r="K57" s="1"/>
      <c r="L57" s="2"/>
    </row>
    <row r="58" spans="2:12" ht="13.5" customHeight="1">
      <c r="L58" s="2"/>
    </row>
    <row r="59" spans="2:12" ht="13.5" customHeight="1">
      <c r="L59" s="2"/>
    </row>
    <row r="60" spans="2:12" ht="13.5" customHeight="1">
      <c r="L60" s="2"/>
    </row>
    <row r="61" spans="2:12" ht="13.5" customHeight="1">
      <c r="L61" s="2"/>
    </row>
    <row r="62" spans="2:12" ht="13.5" customHeight="1">
      <c r="L62" s="2"/>
    </row>
    <row r="63" spans="2:12" ht="13.5" customHeight="1">
      <c r="L63" s="2"/>
    </row>
    <row r="64" spans="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>
      <c r="L235" s="2"/>
    </row>
    <row r="236" spans="12:12" ht="13.5" customHeight="1">
      <c r="L236" s="2"/>
    </row>
    <row r="237" spans="12:12" ht="13.5" customHeight="1">
      <c r="L237" s="2"/>
    </row>
    <row r="238" spans="12:12" ht="13.5" customHeight="1">
      <c r="L238" s="2"/>
    </row>
    <row r="239" spans="12:12" ht="13.5" customHeight="1">
      <c r="L239" s="2"/>
    </row>
    <row r="240" spans="12:12" ht="13.5" customHeight="1">
      <c r="L240" s="2"/>
    </row>
    <row r="241" spans="12:12" ht="13.5" customHeight="1">
      <c r="L241" s="2"/>
    </row>
    <row r="242" spans="12:12" ht="13.5" customHeight="1">
      <c r="L242" s="2"/>
    </row>
    <row r="243" spans="12:12" ht="13.5" customHeight="1">
      <c r="L243" s="2"/>
    </row>
    <row r="244" spans="12:12" ht="13.5" customHeight="1">
      <c r="L244" s="2"/>
    </row>
    <row r="245" spans="12:12" ht="13.5" customHeight="1">
      <c r="L245" s="2"/>
    </row>
    <row r="246" spans="12:12" ht="13.5" customHeight="1">
      <c r="L246" s="2"/>
    </row>
    <row r="247" spans="12:12" ht="13.5" customHeight="1">
      <c r="L247" s="2"/>
    </row>
    <row r="248" spans="12:12" ht="13.5" customHeight="1">
      <c r="L248" s="2"/>
    </row>
    <row r="249" spans="12:12" ht="13.5" customHeight="1">
      <c r="L249" s="2"/>
    </row>
    <row r="250" spans="12:12" ht="13.5" customHeight="1"/>
    <row r="251" spans="12:12" ht="13.5" customHeight="1"/>
    <row r="252" spans="12:12" ht="13.5" customHeight="1"/>
    <row r="253" spans="12:12" ht="13.5" customHeight="1"/>
    <row r="254" spans="12:12" ht="13.5" customHeight="1"/>
    <row r="255" spans="12:12" ht="13.5" customHeight="1"/>
    <row r="256" spans="12:12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</sheetData>
  <mergeCells count="17">
    <mergeCell ref="D31:I31"/>
    <mergeCell ref="B39:I39"/>
    <mergeCell ref="D3:E3"/>
    <mergeCell ref="F3:G3"/>
    <mergeCell ref="H3:I3"/>
    <mergeCell ref="B35:I35"/>
    <mergeCell ref="B36:I36"/>
    <mergeCell ref="D28:I28"/>
    <mergeCell ref="D29:I29"/>
    <mergeCell ref="D30:I30"/>
    <mergeCell ref="D32:I32"/>
    <mergeCell ref="D33:I33"/>
    <mergeCell ref="B44:I44"/>
    <mergeCell ref="B43:I43"/>
    <mergeCell ref="B40:I40"/>
    <mergeCell ref="B41:I41"/>
    <mergeCell ref="B42:I42"/>
  </mergeCells>
  <phoneticPr fontId="20"/>
  <pageMargins left="0.7" right="0.7" top="0.75" bottom="0.75" header="0" footer="0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06"/>
  <sheetViews>
    <sheetView workbookViewId="0">
      <selection activeCell="D33" sqref="D33:I34"/>
    </sheetView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6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6" ht="13.5" customHeight="1">
      <c r="B2" s="3" t="s">
        <v>0</v>
      </c>
      <c r="C2" s="4"/>
      <c r="D2" s="4"/>
      <c r="E2" s="4"/>
      <c r="F2" s="4"/>
      <c r="G2" s="4"/>
      <c r="H2" s="4"/>
      <c r="I2" s="4"/>
      <c r="J2" s="1"/>
      <c r="K2" s="1"/>
      <c r="L2" s="2"/>
      <c r="M2" s="1"/>
      <c r="N2" s="1"/>
      <c r="O2" s="1"/>
    </row>
    <row r="3" spans="2:16" ht="13.5" customHeight="1" thickBot="1">
      <c r="B3" s="5" t="s">
        <v>1</v>
      </c>
      <c r="C3" s="6" t="s">
        <v>2</v>
      </c>
      <c r="D3" s="344" t="s">
        <v>3</v>
      </c>
      <c r="E3" s="349"/>
      <c r="F3" s="344" t="s">
        <v>4</v>
      </c>
      <c r="G3" s="349"/>
      <c r="H3" s="344" t="s">
        <v>5</v>
      </c>
      <c r="I3" s="349"/>
      <c r="J3" s="1"/>
      <c r="K3" s="1"/>
      <c r="L3" s="2"/>
      <c r="M3" s="1"/>
      <c r="N3" s="1"/>
      <c r="O3" s="1"/>
    </row>
    <row r="4" spans="2:16" ht="18" customHeight="1" thickBot="1">
      <c r="B4" s="232">
        <v>0</v>
      </c>
      <c r="C4" s="233">
        <v>44281</v>
      </c>
      <c r="D4" s="384" t="s">
        <v>76</v>
      </c>
      <c r="E4" s="385"/>
      <c r="F4" s="385"/>
      <c r="G4" s="385"/>
      <c r="H4" s="385"/>
      <c r="I4" s="386"/>
      <c r="J4" s="1"/>
      <c r="K4" s="1"/>
      <c r="L4" s="2"/>
      <c r="M4" s="1"/>
      <c r="N4" s="1"/>
      <c r="O4" s="1"/>
    </row>
    <row r="5" spans="2:16" ht="18" customHeight="1">
      <c r="B5" s="219">
        <v>1</v>
      </c>
      <c r="C5" s="220">
        <f>C4+7</f>
        <v>44288</v>
      </c>
      <c r="D5" s="221" t="s">
        <v>8</v>
      </c>
      <c r="E5" s="222" t="s">
        <v>10</v>
      </c>
      <c r="F5" s="222" t="s">
        <v>11</v>
      </c>
      <c r="G5" s="222" t="s">
        <v>12</v>
      </c>
      <c r="H5" s="222" t="s">
        <v>13</v>
      </c>
      <c r="I5" s="223" t="s">
        <v>14</v>
      </c>
      <c r="J5" s="4"/>
      <c r="K5" s="11" t="s">
        <v>7</v>
      </c>
      <c r="L5" s="2">
        <v>1</v>
      </c>
      <c r="M5" s="4" t="s">
        <v>61</v>
      </c>
      <c r="N5" s="1"/>
      <c r="O5" s="1"/>
      <c r="P5" s="4"/>
    </row>
    <row r="6" spans="2:16" ht="18" customHeight="1">
      <c r="B6" s="224">
        <v>2</v>
      </c>
      <c r="C6" s="216">
        <f t="shared" ref="C6:C35" si="0">C5+7</f>
        <v>44295</v>
      </c>
      <c r="D6" s="217" t="s">
        <v>10</v>
      </c>
      <c r="E6" s="218" t="s">
        <v>15</v>
      </c>
      <c r="F6" s="218" t="s">
        <v>13</v>
      </c>
      <c r="G6" s="218" t="s">
        <v>16</v>
      </c>
      <c r="H6" s="218" t="s">
        <v>12</v>
      </c>
      <c r="I6" s="225" t="s">
        <v>17</v>
      </c>
      <c r="J6" s="4"/>
      <c r="K6" s="11" t="s">
        <v>9</v>
      </c>
      <c r="L6" s="2">
        <v>2</v>
      </c>
      <c r="M6" s="4" t="s">
        <v>62</v>
      </c>
      <c r="N6" s="1"/>
      <c r="O6" s="1"/>
      <c r="P6" s="4"/>
    </row>
    <row r="7" spans="2:16" ht="18" customHeight="1">
      <c r="B7" s="224">
        <v>3</v>
      </c>
      <c r="C7" s="216">
        <f t="shared" si="0"/>
        <v>44302</v>
      </c>
      <c r="D7" s="217" t="s">
        <v>15</v>
      </c>
      <c r="E7" s="218" t="s">
        <v>11</v>
      </c>
      <c r="F7" s="218" t="s">
        <v>12</v>
      </c>
      <c r="G7" s="218" t="s">
        <v>14</v>
      </c>
      <c r="H7" s="218" t="s">
        <v>16</v>
      </c>
      <c r="I7" s="225" t="s">
        <v>8</v>
      </c>
      <c r="J7" s="1"/>
      <c r="K7" s="11" t="s">
        <v>9</v>
      </c>
      <c r="L7" s="2">
        <v>3</v>
      </c>
      <c r="M7" s="4" t="s">
        <v>63</v>
      </c>
      <c r="N7" s="1"/>
      <c r="O7" s="1"/>
      <c r="P7" s="4"/>
    </row>
    <row r="8" spans="2:16" ht="18" customHeight="1">
      <c r="B8" s="224">
        <v>4</v>
      </c>
      <c r="C8" s="216">
        <f t="shared" si="0"/>
        <v>44309</v>
      </c>
      <c r="D8" s="217" t="s">
        <v>11</v>
      </c>
      <c r="E8" s="218" t="s">
        <v>13</v>
      </c>
      <c r="F8" s="218" t="s">
        <v>16</v>
      </c>
      <c r="G8" s="218" t="s">
        <v>17</v>
      </c>
      <c r="H8" s="218" t="s">
        <v>14</v>
      </c>
      <c r="I8" s="225" t="s">
        <v>10</v>
      </c>
      <c r="J8" s="1"/>
      <c r="K8" s="11" t="s">
        <v>9</v>
      </c>
      <c r="L8" s="2">
        <v>4</v>
      </c>
      <c r="M8" s="4" t="s">
        <v>64</v>
      </c>
      <c r="N8" s="1"/>
      <c r="O8" s="4"/>
      <c r="P8" s="4"/>
    </row>
    <row r="9" spans="2:16" ht="18" customHeight="1" thickBot="1">
      <c r="B9" s="226">
        <v>5</v>
      </c>
      <c r="C9" s="227">
        <f t="shared" si="0"/>
        <v>44316</v>
      </c>
      <c r="D9" s="228" t="s">
        <v>13</v>
      </c>
      <c r="E9" s="229" t="s">
        <v>12</v>
      </c>
      <c r="F9" s="229" t="s">
        <v>14</v>
      </c>
      <c r="G9" s="229" t="s">
        <v>8</v>
      </c>
      <c r="H9" s="229" t="s">
        <v>17</v>
      </c>
      <c r="I9" s="230" t="s">
        <v>15</v>
      </c>
      <c r="J9" s="1"/>
      <c r="K9" s="11" t="s">
        <v>9</v>
      </c>
      <c r="L9" s="2">
        <v>5</v>
      </c>
      <c r="M9" s="4" t="s">
        <v>65</v>
      </c>
      <c r="N9" s="1"/>
      <c r="O9" s="4"/>
      <c r="P9" s="4"/>
    </row>
    <row r="10" spans="2:16" ht="18" customHeight="1">
      <c r="B10" s="219">
        <v>6</v>
      </c>
      <c r="C10" s="220">
        <f t="shared" si="0"/>
        <v>44323</v>
      </c>
      <c r="D10" s="221" t="s">
        <v>12</v>
      </c>
      <c r="E10" s="222" t="s">
        <v>16</v>
      </c>
      <c r="F10" s="222" t="s">
        <v>17</v>
      </c>
      <c r="G10" s="222" t="s">
        <v>10</v>
      </c>
      <c r="H10" s="222" t="s">
        <v>8</v>
      </c>
      <c r="I10" s="223" t="s">
        <v>11</v>
      </c>
      <c r="J10" s="1"/>
      <c r="K10" s="11" t="s">
        <v>9</v>
      </c>
      <c r="L10" s="2">
        <v>6</v>
      </c>
      <c r="M10" s="4" t="s">
        <v>66</v>
      </c>
      <c r="N10" s="1"/>
      <c r="O10" s="4"/>
      <c r="P10" s="4"/>
    </row>
    <row r="11" spans="2:16" ht="18" customHeight="1">
      <c r="B11" s="224">
        <v>7</v>
      </c>
      <c r="C11" s="216">
        <f t="shared" si="0"/>
        <v>44330</v>
      </c>
      <c r="D11" s="217" t="s">
        <v>16</v>
      </c>
      <c r="E11" s="218" t="s">
        <v>14</v>
      </c>
      <c r="F11" s="218" t="s">
        <v>8</v>
      </c>
      <c r="G11" s="218" t="s">
        <v>15</v>
      </c>
      <c r="H11" s="218" t="s">
        <v>10</v>
      </c>
      <c r="I11" s="225" t="s">
        <v>13</v>
      </c>
      <c r="J11" s="4"/>
      <c r="K11" s="11" t="s">
        <v>9</v>
      </c>
      <c r="L11" s="2">
        <v>7</v>
      </c>
      <c r="M11" s="4" t="s">
        <v>67</v>
      </c>
      <c r="N11" s="1"/>
      <c r="O11" s="4"/>
      <c r="P11" s="4"/>
    </row>
    <row r="12" spans="2:16" ht="18" customHeight="1">
      <c r="B12" s="224">
        <v>8</v>
      </c>
      <c r="C12" s="216">
        <f t="shared" si="0"/>
        <v>44337</v>
      </c>
      <c r="D12" s="217" t="s">
        <v>14</v>
      </c>
      <c r="E12" s="218" t="s">
        <v>17</v>
      </c>
      <c r="F12" s="218" t="s">
        <v>10</v>
      </c>
      <c r="G12" s="218" t="s">
        <v>11</v>
      </c>
      <c r="H12" s="218" t="s">
        <v>15</v>
      </c>
      <c r="I12" s="225" t="s">
        <v>12</v>
      </c>
      <c r="J12" s="1"/>
      <c r="K12" s="11" t="s">
        <v>9</v>
      </c>
      <c r="L12" s="2">
        <v>8</v>
      </c>
      <c r="M12" s="4" t="s">
        <v>68</v>
      </c>
      <c r="N12" s="1"/>
      <c r="O12" s="4"/>
      <c r="P12" s="4"/>
    </row>
    <row r="13" spans="2:16" ht="18" customHeight="1" thickBot="1">
      <c r="B13" s="226">
        <v>9</v>
      </c>
      <c r="C13" s="227">
        <f t="shared" si="0"/>
        <v>44344</v>
      </c>
      <c r="D13" s="228" t="s">
        <v>17</v>
      </c>
      <c r="E13" s="229" t="s">
        <v>8</v>
      </c>
      <c r="F13" s="229" t="s">
        <v>15</v>
      </c>
      <c r="G13" s="229" t="s">
        <v>13</v>
      </c>
      <c r="H13" s="229" t="s">
        <v>11</v>
      </c>
      <c r="I13" s="230" t="s">
        <v>16</v>
      </c>
      <c r="J13" s="1"/>
      <c r="K13" s="11" t="s">
        <v>9</v>
      </c>
      <c r="L13" s="2">
        <v>9</v>
      </c>
      <c r="M13" s="4" t="s">
        <v>69</v>
      </c>
      <c r="N13" s="1"/>
      <c r="O13" s="4"/>
      <c r="P13" s="4"/>
    </row>
    <row r="14" spans="2:16" ht="18" customHeight="1">
      <c r="B14" s="219">
        <v>10</v>
      </c>
      <c r="C14" s="220">
        <f t="shared" si="0"/>
        <v>44351</v>
      </c>
      <c r="D14" s="221" t="s">
        <v>11</v>
      </c>
      <c r="E14" s="222" t="s">
        <v>14</v>
      </c>
      <c r="F14" s="222" t="s">
        <v>13</v>
      </c>
      <c r="G14" s="222" t="s">
        <v>17</v>
      </c>
      <c r="H14" s="222" t="s">
        <v>8</v>
      </c>
      <c r="I14" s="223" t="s">
        <v>12</v>
      </c>
      <c r="J14" s="1"/>
      <c r="K14" s="11" t="s">
        <v>9</v>
      </c>
      <c r="L14" s="2"/>
      <c r="M14" s="1"/>
      <c r="N14" s="1"/>
      <c r="O14" s="4"/>
    </row>
    <row r="15" spans="2:16" ht="18" customHeight="1">
      <c r="B15" s="224">
        <v>11</v>
      </c>
      <c r="C15" s="216">
        <f t="shared" si="0"/>
        <v>44358</v>
      </c>
      <c r="D15" s="217" t="s">
        <v>10</v>
      </c>
      <c r="E15" s="218" t="s">
        <v>16</v>
      </c>
      <c r="F15" s="218" t="s">
        <v>15</v>
      </c>
      <c r="G15" s="218" t="s">
        <v>14</v>
      </c>
      <c r="H15" s="218" t="s">
        <v>11</v>
      </c>
      <c r="I15" s="225" t="s">
        <v>17</v>
      </c>
      <c r="J15" s="1"/>
      <c r="K15" s="11" t="s">
        <v>9</v>
      </c>
      <c r="L15" s="2"/>
      <c r="M15" s="1"/>
      <c r="N15" s="1"/>
      <c r="O15" s="4"/>
    </row>
    <row r="16" spans="2:16" ht="18" customHeight="1">
      <c r="B16" s="224">
        <v>12</v>
      </c>
      <c r="C16" s="216">
        <f t="shared" si="0"/>
        <v>44365</v>
      </c>
      <c r="D16" s="217" t="s">
        <v>8</v>
      </c>
      <c r="E16" s="218" t="s">
        <v>13</v>
      </c>
      <c r="F16" s="218" t="s">
        <v>10</v>
      </c>
      <c r="G16" s="218" t="s">
        <v>12</v>
      </c>
      <c r="H16" s="218" t="s">
        <v>15</v>
      </c>
      <c r="I16" s="225" t="s">
        <v>16</v>
      </c>
      <c r="J16" s="1"/>
      <c r="K16" s="11" t="s">
        <v>7</v>
      </c>
      <c r="L16" s="2"/>
      <c r="M16" s="1"/>
      <c r="N16" s="1"/>
      <c r="O16" s="4"/>
    </row>
    <row r="17" spans="2:15" ht="18" customHeight="1" thickBot="1">
      <c r="B17" s="226">
        <v>13</v>
      </c>
      <c r="C17" s="227">
        <f t="shared" si="0"/>
        <v>44372</v>
      </c>
      <c r="D17" s="234" t="s">
        <v>10</v>
      </c>
      <c r="E17" s="234" t="s">
        <v>8</v>
      </c>
      <c r="F17" s="234" t="s">
        <v>12</v>
      </c>
      <c r="G17" s="234" t="s">
        <v>11</v>
      </c>
      <c r="H17" s="234" t="s">
        <v>14</v>
      </c>
      <c r="I17" s="235" t="s">
        <v>13</v>
      </c>
      <c r="J17" s="1"/>
      <c r="K17" s="28" t="s">
        <v>18</v>
      </c>
      <c r="L17" s="2"/>
      <c r="M17" s="1"/>
      <c r="N17" s="1"/>
      <c r="O17" s="1"/>
    </row>
    <row r="18" spans="2:15" ht="18" customHeight="1">
      <c r="B18" s="219">
        <v>14</v>
      </c>
      <c r="C18" s="220">
        <f t="shared" si="0"/>
        <v>44379</v>
      </c>
      <c r="D18" s="236" t="s">
        <v>15</v>
      </c>
      <c r="E18" s="236" t="s">
        <v>10</v>
      </c>
      <c r="F18" s="236" t="s">
        <v>16</v>
      </c>
      <c r="G18" s="236" t="s">
        <v>13</v>
      </c>
      <c r="H18" s="236" t="s">
        <v>17</v>
      </c>
      <c r="I18" s="237" t="s">
        <v>12</v>
      </c>
      <c r="J18" s="1"/>
      <c r="K18" s="28" t="s">
        <v>9</v>
      </c>
      <c r="L18" s="2"/>
    </row>
    <row r="19" spans="2:15" ht="18" customHeight="1">
      <c r="B19" s="224">
        <v>15</v>
      </c>
      <c r="C19" s="216">
        <f t="shared" si="0"/>
        <v>44386</v>
      </c>
      <c r="D19" s="231" t="s">
        <v>11</v>
      </c>
      <c r="E19" s="231" t="s">
        <v>15</v>
      </c>
      <c r="F19" s="231" t="s">
        <v>14</v>
      </c>
      <c r="G19" s="231" t="s">
        <v>12</v>
      </c>
      <c r="H19" s="231" t="s">
        <v>8</v>
      </c>
      <c r="I19" s="238" t="s">
        <v>16</v>
      </c>
      <c r="J19" s="4"/>
      <c r="K19" s="28" t="s">
        <v>9</v>
      </c>
      <c r="L19" s="35"/>
      <c r="M19" s="1"/>
    </row>
    <row r="20" spans="2:15" ht="18" customHeight="1">
      <c r="B20" s="224">
        <v>16</v>
      </c>
      <c r="C20" s="216">
        <f t="shared" si="0"/>
        <v>44393</v>
      </c>
      <c r="D20" s="231" t="s">
        <v>13</v>
      </c>
      <c r="E20" s="231" t="s">
        <v>11</v>
      </c>
      <c r="F20" s="231" t="s">
        <v>17</v>
      </c>
      <c r="G20" s="231" t="s">
        <v>16</v>
      </c>
      <c r="H20" s="231" t="s">
        <v>10</v>
      </c>
      <c r="I20" s="238" t="s">
        <v>14</v>
      </c>
      <c r="J20" s="1"/>
      <c r="K20" s="28" t="s">
        <v>9</v>
      </c>
      <c r="L20" s="2"/>
    </row>
    <row r="21" spans="2:15" ht="18" customHeight="1">
      <c r="B21" s="224">
        <v>17</v>
      </c>
      <c r="C21" s="216">
        <f t="shared" si="0"/>
        <v>44400</v>
      </c>
      <c r="D21" s="231" t="s">
        <v>12</v>
      </c>
      <c r="E21" s="231" t="s">
        <v>13</v>
      </c>
      <c r="F21" s="231" t="s">
        <v>8</v>
      </c>
      <c r="G21" s="231" t="s">
        <v>14</v>
      </c>
      <c r="H21" s="231" t="s">
        <v>15</v>
      </c>
      <c r="I21" s="238" t="s">
        <v>17</v>
      </c>
      <c r="J21" s="1"/>
      <c r="K21" s="28" t="s">
        <v>9</v>
      </c>
      <c r="L21" s="2"/>
    </row>
    <row r="22" spans="2:15" ht="18" customHeight="1" thickBot="1">
      <c r="B22" s="226">
        <v>18</v>
      </c>
      <c r="C22" s="227">
        <f t="shared" si="0"/>
        <v>44407</v>
      </c>
      <c r="D22" s="234" t="s">
        <v>16</v>
      </c>
      <c r="E22" s="234" t="s">
        <v>12</v>
      </c>
      <c r="F22" s="234" t="s">
        <v>10</v>
      </c>
      <c r="G22" s="234" t="s">
        <v>17</v>
      </c>
      <c r="H22" s="234" t="s">
        <v>11</v>
      </c>
      <c r="I22" s="235" t="s">
        <v>8</v>
      </c>
      <c r="J22" s="1"/>
      <c r="K22" s="28" t="s">
        <v>9</v>
      </c>
      <c r="L22" s="2"/>
    </row>
    <row r="23" spans="2:15" ht="18" customHeight="1">
      <c r="B23" s="219">
        <v>19</v>
      </c>
      <c r="C23" s="220">
        <f t="shared" si="0"/>
        <v>44414</v>
      </c>
      <c r="D23" s="236" t="s">
        <v>14</v>
      </c>
      <c r="E23" s="236" t="s">
        <v>16</v>
      </c>
      <c r="F23" s="236" t="s">
        <v>15</v>
      </c>
      <c r="G23" s="236" t="s">
        <v>8</v>
      </c>
      <c r="H23" s="236" t="s">
        <v>13</v>
      </c>
      <c r="I23" s="237" t="s">
        <v>10</v>
      </c>
      <c r="J23" s="1"/>
      <c r="K23" s="28" t="s">
        <v>9</v>
      </c>
      <c r="L23" s="2"/>
    </row>
    <row r="24" spans="2:15" ht="18" customHeight="1">
      <c r="B24" s="224">
        <v>20</v>
      </c>
      <c r="C24" s="216">
        <f t="shared" si="0"/>
        <v>44421</v>
      </c>
      <c r="D24" s="231" t="s">
        <v>17</v>
      </c>
      <c r="E24" s="231" t="s">
        <v>14</v>
      </c>
      <c r="F24" s="231" t="s">
        <v>11</v>
      </c>
      <c r="G24" s="231" t="s">
        <v>10</v>
      </c>
      <c r="H24" s="231" t="s">
        <v>12</v>
      </c>
      <c r="I24" s="238" t="s">
        <v>15</v>
      </c>
      <c r="J24" s="1"/>
      <c r="K24" s="28" t="s">
        <v>9</v>
      </c>
      <c r="L24" s="2"/>
    </row>
    <row r="25" spans="2:15" ht="18" customHeight="1">
      <c r="B25" s="224">
        <v>21</v>
      </c>
      <c r="C25" s="216">
        <f t="shared" si="0"/>
        <v>44428</v>
      </c>
      <c r="D25" s="231" t="s">
        <v>8</v>
      </c>
      <c r="E25" s="231" t="s">
        <v>17</v>
      </c>
      <c r="F25" s="231" t="s">
        <v>13</v>
      </c>
      <c r="G25" s="231" t="s">
        <v>15</v>
      </c>
      <c r="H25" s="231" t="s">
        <v>16</v>
      </c>
      <c r="I25" s="238" t="s">
        <v>11</v>
      </c>
      <c r="J25" s="1"/>
      <c r="K25" s="28" t="s">
        <v>9</v>
      </c>
      <c r="L25" s="2"/>
    </row>
    <row r="26" spans="2:15" ht="18" customHeight="1" thickBot="1">
      <c r="B26" s="226">
        <v>22</v>
      </c>
      <c r="C26" s="227">
        <f t="shared" si="0"/>
        <v>44435</v>
      </c>
      <c r="D26" s="234" t="s">
        <v>14</v>
      </c>
      <c r="E26" s="234" t="s">
        <v>11</v>
      </c>
      <c r="F26" s="234" t="s">
        <v>17</v>
      </c>
      <c r="G26" s="234" t="s">
        <v>13</v>
      </c>
      <c r="H26" s="234" t="s">
        <v>12</v>
      </c>
      <c r="I26" s="235" t="s">
        <v>8</v>
      </c>
      <c r="J26" s="1"/>
      <c r="K26" s="28" t="s">
        <v>9</v>
      </c>
      <c r="L26" s="2"/>
    </row>
    <row r="27" spans="2:15" ht="18" customHeight="1">
      <c r="B27" s="219">
        <v>23</v>
      </c>
      <c r="C27" s="220">
        <f t="shared" si="0"/>
        <v>44442</v>
      </c>
      <c r="D27" s="239" t="s">
        <v>16</v>
      </c>
      <c r="E27" s="239" t="s">
        <v>10</v>
      </c>
      <c r="F27" s="239" t="s">
        <v>14</v>
      </c>
      <c r="G27" s="239" t="s">
        <v>15</v>
      </c>
      <c r="H27" s="239" t="s">
        <v>17</v>
      </c>
      <c r="I27" s="240" t="s">
        <v>11</v>
      </c>
      <c r="J27" s="1"/>
      <c r="K27" s="28" t="s">
        <v>9</v>
      </c>
      <c r="L27" s="2"/>
    </row>
    <row r="28" spans="2:15" ht="18" customHeight="1">
      <c r="B28" s="224">
        <v>24</v>
      </c>
      <c r="C28" s="216">
        <f t="shared" si="0"/>
        <v>44449</v>
      </c>
      <c r="D28" s="231" t="s">
        <v>13</v>
      </c>
      <c r="E28" s="231" t="s">
        <v>8</v>
      </c>
      <c r="F28" s="231" t="s">
        <v>12</v>
      </c>
      <c r="G28" s="231" t="s">
        <v>10</v>
      </c>
      <c r="H28" s="231" t="s">
        <v>16</v>
      </c>
      <c r="I28" s="238" t="s">
        <v>15</v>
      </c>
      <c r="J28" s="1"/>
      <c r="K28" s="28" t="s">
        <v>9</v>
      </c>
      <c r="L28" s="2"/>
    </row>
    <row r="29" spans="2:15" ht="18" customHeight="1">
      <c r="B29" s="224">
        <v>25</v>
      </c>
      <c r="C29" s="216">
        <f t="shared" si="0"/>
        <v>44456</v>
      </c>
      <c r="D29" s="365" t="s">
        <v>70</v>
      </c>
      <c r="E29" s="366"/>
      <c r="F29" s="366"/>
      <c r="G29" s="366"/>
      <c r="H29" s="366"/>
      <c r="I29" s="367"/>
      <c r="J29" s="46"/>
      <c r="K29" s="47" t="s">
        <v>19</v>
      </c>
      <c r="L29" s="2"/>
    </row>
    <row r="30" spans="2:15" ht="18" customHeight="1" thickBot="1">
      <c r="B30" s="226">
        <v>26</v>
      </c>
      <c r="C30" s="227">
        <f t="shared" si="0"/>
        <v>44463</v>
      </c>
      <c r="D30" s="380" t="s">
        <v>71</v>
      </c>
      <c r="E30" s="375"/>
      <c r="F30" s="375"/>
      <c r="G30" s="375"/>
      <c r="H30" s="375"/>
      <c r="I30" s="376"/>
      <c r="J30" s="1"/>
      <c r="K30" s="47" t="s">
        <v>19</v>
      </c>
      <c r="L30" s="2"/>
    </row>
    <row r="31" spans="2:15" ht="18" customHeight="1">
      <c r="B31" s="219">
        <v>27</v>
      </c>
      <c r="C31" s="220">
        <f t="shared" si="0"/>
        <v>44470</v>
      </c>
      <c r="D31" s="381" t="s">
        <v>72</v>
      </c>
      <c r="E31" s="382"/>
      <c r="F31" s="382"/>
      <c r="G31" s="382"/>
      <c r="H31" s="382"/>
      <c r="I31" s="383"/>
      <c r="J31" s="1"/>
      <c r="K31" s="47" t="s">
        <v>19</v>
      </c>
      <c r="L31" s="2"/>
    </row>
    <row r="32" spans="2:15" ht="18" customHeight="1">
      <c r="B32" s="241"/>
      <c r="C32" s="216">
        <f t="shared" si="0"/>
        <v>44477</v>
      </c>
      <c r="D32" s="377" t="s">
        <v>20</v>
      </c>
      <c r="E32" s="378"/>
      <c r="F32" s="378"/>
      <c r="G32" s="378"/>
      <c r="H32" s="378"/>
      <c r="I32" s="379"/>
      <c r="J32" s="1"/>
      <c r="K32" s="56"/>
      <c r="L32" s="2"/>
    </row>
    <row r="33" spans="2:12" ht="18" customHeight="1">
      <c r="B33" s="224">
        <v>28</v>
      </c>
      <c r="C33" s="216">
        <f t="shared" si="0"/>
        <v>44484</v>
      </c>
      <c r="D33" s="365" t="s">
        <v>73</v>
      </c>
      <c r="E33" s="366"/>
      <c r="F33" s="366"/>
      <c r="G33" s="366"/>
      <c r="H33" s="366"/>
      <c r="I33" s="367"/>
      <c r="J33" s="46"/>
      <c r="K33" s="47" t="s">
        <v>19</v>
      </c>
      <c r="L33" s="2"/>
    </row>
    <row r="34" spans="2:12" ht="18" customHeight="1">
      <c r="B34" s="224">
        <v>29</v>
      </c>
      <c r="C34" s="216">
        <f t="shared" si="0"/>
        <v>44491</v>
      </c>
      <c r="D34" s="365" t="s">
        <v>74</v>
      </c>
      <c r="E34" s="366"/>
      <c r="F34" s="366"/>
      <c r="G34" s="366"/>
      <c r="H34" s="366"/>
      <c r="I34" s="367"/>
      <c r="J34" s="1"/>
      <c r="K34" s="47" t="s">
        <v>19</v>
      </c>
      <c r="L34" s="2"/>
    </row>
    <row r="35" spans="2:12" ht="18" customHeight="1" thickBot="1">
      <c r="B35" s="226">
        <v>30</v>
      </c>
      <c r="C35" s="227">
        <f t="shared" si="0"/>
        <v>44498</v>
      </c>
      <c r="D35" s="380" t="s">
        <v>75</v>
      </c>
      <c r="E35" s="375"/>
      <c r="F35" s="375"/>
      <c r="G35" s="375"/>
      <c r="H35" s="375"/>
      <c r="I35" s="376"/>
      <c r="J35" s="1"/>
      <c r="K35" s="47" t="s">
        <v>19</v>
      </c>
      <c r="L35" s="2"/>
    </row>
    <row r="36" spans="2:12" ht="13.5" customHeight="1" thickBot="1">
      <c r="B36" s="63"/>
      <c r="C36" s="64"/>
      <c r="D36" s="64"/>
      <c r="E36" s="64"/>
      <c r="F36" s="64"/>
      <c r="G36" s="64"/>
      <c r="H36" s="64"/>
      <c r="I36" s="64"/>
      <c r="J36" s="1"/>
      <c r="K36" s="1"/>
      <c r="L36" s="2"/>
    </row>
    <row r="37" spans="2:12" ht="18" customHeight="1">
      <c r="B37" s="65" t="s">
        <v>77</v>
      </c>
      <c r="C37" s="66"/>
      <c r="D37" s="66"/>
      <c r="E37" s="66"/>
      <c r="F37" s="66"/>
      <c r="G37" s="66"/>
      <c r="H37" s="66"/>
      <c r="I37" s="67"/>
      <c r="J37" s="1"/>
      <c r="K37" s="1"/>
      <c r="L37" s="2"/>
    </row>
    <row r="38" spans="2:12" ht="18" customHeight="1">
      <c r="B38" s="68" t="s">
        <v>22</v>
      </c>
      <c r="C38" s="69"/>
      <c r="D38" s="69"/>
      <c r="E38" s="69"/>
      <c r="F38" s="69"/>
      <c r="G38" s="69"/>
      <c r="H38" s="69"/>
      <c r="I38" s="70"/>
      <c r="J38" s="1"/>
      <c r="K38" s="1"/>
      <c r="L38" s="2"/>
    </row>
    <row r="39" spans="2:12" ht="18" customHeight="1">
      <c r="B39" s="71"/>
      <c r="C39" s="69"/>
      <c r="D39" s="69"/>
      <c r="E39" s="69"/>
      <c r="F39" s="69"/>
      <c r="G39" s="69"/>
      <c r="H39" s="69"/>
      <c r="I39" s="70"/>
      <c r="J39" s="1"/>
      <c r="K39" s="1"/>
      <c r="L39" s="2"/>
    </row>
    <row r="40" spans="2:12" ht="18" customHeight="1">
      <c r="B40" s="341" t="s">
        <v>24</v>
      </c>
      <c r="C40" s="345"/>
      <c r="D40" s="345"/>
      <c r="E40" s="345"/>
      <c r="F40" s="345"/>
      <c r="G40" s="345"/>
      <c r="H40" s="345"/>
      <c r="I40" s="349"/>
      <c r="J40" s="1"/>
      <c r="K40" s="1"/>
      <c r="L40" s="2"/>
    </row>
    <row r="41" spans="2:12" ht="18" customHeight="1">
      <c r="B41" s="72" t="s">
        <v>25</v>
      </c>
      <c r="C41" s="73"/>
      <c r="D41" s="73"/>
      <c r="E41" s="73"/>
      <c r="F41" s="73"/>
      <c r="G41" s="73"/>
      <c r="H41" s="73"/>
      <c r="I41" s="74"/>
      <c r="J41" s="1"/>
      <c r="K41" s="1"/>
      <c r="L41" s="2"/>
    </row>
    <row r="42" spans="2:12" ht="18" customHeight="1">
      <c r="B42" s="72" t="s">
        <v>26</v>
      </c>
      <c r="C42" s="73"/>
      <c r="D42" s="73"/>
      <c r="E42" s="73"/>
      <c r="F42" s="73"/>
      <c r="G42" s="73"/>
      <c r="H42" s="73"/>
      <c r="I42" s="74"/>
      <c r="J42" s="1"/>
      <c r="K42" s="1"/>
      <c r="L42" s="2"/>
    </row>
    <row r="43" spans="2:12" ht="18" customHeight="1">
      <c r="B43" s="75" t="s">
        <v>27</v>
      </c>
      <c r="C43" s="76"/>
      <c r="D43" s="76"/>
      <c r="E43" s="76"/>
      <c r="F43" s="76"/>
      <c r="G43" s="76"/>
      <c r="H43" s="76"/>
      <c r="I43" s="77"/>
      <c r="J43" s="1"/>
      <c r="K43" s="1"/>
      <c r="L43" s="2"/>
    </row>
    <row r="44" spans="2:12" ht="18" customHeight="1">
      <c r="B44" s="72" t="s">
        <v>28</v>
      </c>
      <c r="C44" s="73"/>
      <c r="D44" s="73"/>
      <c r="E44" s="73"/>
      <c r="F44" s="73"/>
      <c r="G44" s="73"/>
      <c r="H44" s="73"/>
      <c r="I44" s="74"/>
      <c r="J44" s="1"/>
      <c r="K44" s="1"/>
      <c r="L44" s="2"/>
    </row>
    <row r="45" spans="2:12" ht="18" customHeight="1">
      <c r="B45" s="68" t="s">
        <v>29</v>
      </c>
      <c r="C45" s="69"/>
      <c r="D45" s="69"/>
      <c r="E45" s="69"/>
      <c r="F45" s="69"/>
      <c r="G45" s="69"/>
      <c r="H45" s="69"/>
      <c r="I45" s="70"/>
      <c r="J45" s="1"/>
      <c r="K45" s="1"/>
      <c r="L45" s="2"/>
    </row>
    <row r="46" spans="2:12" ht="18" customHeight="1">
      <c r="B46" s="78" t="s">
        <v>30</v>
      </c>
      <c r="C46" s="79"/>
      <c r="D46" s="79"/>
      <c r="E46" s="79"/>
      <c r="F46" s="79"/>
      <c r="G46" s="79"/>
      <c r="H46" s="79"/>
      <c r="I46" s="80"/>
      <c r="J46" s="1"/>
      <c r="K46" s="1"/>
      <c r="L46" s="2"/>
    </row>
    <row r="47" spans="2:12" ht="13.5" customHeight="1">
      <c r="B47" s="1"/>
      <c r="C47" s="81"/>
      <c r="D47" s="81"/>
      <c r="E47" s="82"/>
      <c r="F47" s="81"/>
      <c r="G47" s="82"/>
      <c r="H47" s="83"/>
      <c r="I47" s="64"/>
      <c r="J47" s="1"/>
      <c r="K47" s="1"/>
      <c r="L47" s="2"/>
    </row>
    <row r="48" spans="2:12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2:12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2:12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2:12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2:12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 spans="2:12" ht="13.5" customHeight="1">
      <c r="L55" s="2"/>
    </row>
    <row r="56" spans="2:12" ht="13.5" customHeight="1">
      <c r="L56" s="2"/>
    </row>
    <row r="57" spans="2:12" ht="13.5" customHeight="1">
      <c r="L57" s="2"/>
    </row>
    <row r="58" spans="2:12" ht="13.5" customHeight="1">
      <c r="L58" s="2"/>
    </row>
    <row r="59" spans="2:12" ht="13.5" customHeight="1">
      <c r="L59" s="2"/>
    </row>
    <row r="60" spans="2:12" ht="13.5" customHeight="1">
      <c r="L60" s="2"/>
    </row>
    <row r="61" spans="2:12" ht="13.5" customHeight="1">
      <c r="L61" s="2"/>
    </row>
    <row r="62" spans="2:12" ht="13.5" customHeight="1">
      <c r="L62" s="2"/>
    </row>
    <row r="63" spans="2:12" ht="13.5" customHeight="1">
      <c r="L63" s="2"/>
    </row>
    <row r="64" spans="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>
      <c r="L235" s="2"/>
    </row>
    <row r="236" spans="12:12" ht="13.5" customHeight="1">
      <c r="L236" s="2"/>
    </row>
    <row r="237" spans="12:12" ht="13.5" customHeight="1">
      <c r="L237" s="2"/>
    </row>
    <row r="238" spans="12:12" ht="13.5" customHeight="1">
      <c r="L238" s="2"/>
    </row>
    <row r="239" spans="12:12" ht="13.5" customHeight="1">
      <c r="L239" s="2"/>
    </row>
    <row r="240" spans="12:12" ht="13.5" customHeight="1">
      <c r="L240" s="2"/>
    </row>
    <row r="241" spans="12:12" ht="13.5" customHeight="1">
      <c r="L241" s="2"/>
    </row>
    <row r="242" spans="12:12" ht="13.5" customHeight="1">
      <c r="L242" s="2"/>
    </row>
    <row r="243" spans="12:12" ht="13.5" customHeight="1">
      <c r="L243" s="2"/>
    </row>
    <row r="244" spans="12:12" ht="13.5" customHeight="1">
      <c r="L244" s="2"/>
    </row>
    <row r="245" spans="12:12" ht="13.5" customHeight="1">
      <c r="L245" s="2"/>
    </row>
    <row r="246" spans="12:12" ht="13.5" customHeight="1">
      <c r="L246" s="2"/>
    </row>
    <row r="247" spans="12:12" ht="13.5" customHeight="1"/>
    <row r="248" spans="12:12" ht="13.5" customHeight="1"/>
    <row r="249" spans="12:12" ht="13.5" customHeight="1"/>
    <row r="250" spans="12:12" ht="13.5" customHeight="1"/>
    <row r="251" spans="12:12" ht="13.5" customHeight="1"/>
    <row r="252" spans="12:12" ht="13.5" customHeight="1"/>
    <row r="253" spans="12:12" ht="13.5" customHeight="1"/>
    <row r="254" spans="12:12" ht="13.5" customHeight="1"/>
    <row r="255" spans="12:12" ht="13.5" customHeight="1"/>
    <row r="256" spans="12:12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</sheetData>
  <mergeCells count="12">
    <mergeCell ref="D3:E3"/>
    <mergeCell ref="F3:G3"/>
    <mergeCell ref="H3:I3"/>
    <mergeCell ref="D32:I32"/>
    <mergeCell ref="B40:I40"/>
    <mergeCell ref="D29:I29"/>
    <mergeCell ref="D30:I30"/>
    <mergeCell ref="D31:I31"/>
    <mergeCell ref="D33:I33"/>
    <mergeCell ref="D34:I34"/>
    <mergeCell ref="D35:I35"/>
    <mergeCell ref="D4:I4"/>
  </mergeCells>
  <phoneticPr fontId="20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37"/>
  <sheetViews>
    <sheetView workbookViewId="0"/>
  </sheetViews>
  <sheetFormatPr defaultColWidth="12.625" defaultRowHeight="15" customHeight="1"/>
  <sheetData>
    <row r="1" spans="1:9" ht="15" customHeight="1">
      <c r="A1" s="84" t="s">
        <v>31</v>
      </c>
      <c r="B1" s="85" t="s">
        <v>32</v>
      </c>
      <c r="C1" s="85" t="s">
        <v>33</v>
      </c>
      <c r="D1" s="85" t="s">
        <v>34</v>
      </c>
      <c r="E1" s="85" t="s">
        <v>35</v>
      </c>
      <c r="F1" s="85" t="s">
        <v>36</v>
      </c>
    </row>
    <row r="2" spans="1:9" ht="15" customHeight="1">
      <c r="A2" s="86" t="s">
        <v>6</v>
      </c>
      <c r="B2" s="87">
        <v>0.25</v>
      </c>
      <c r="C2" s="88" t="s">
        <v>37</v>
      </c>
      <c r="D2" s="86">
        <v>1</v>
      </c>
      <c r="E2" s="86">
        <v>2</v>
      </c>
      <c r="F2" s="86" t="str">
        <f t="shared" ref="F2:F4" si="0">A2</f>
        <v>2020/00/00</v>
      </c>
      <c r="H2" s="2">
        <v>1</v>
      </c>
      <c r="I2" s="4" t="s">
        <v>10</v>
      </c>
    </row>
    <row r="3" spans="1:9" ht="15" customHeight="1">
      <c r="A3" s="86" t="s">
        <v>6</v>
      </c>
      <c r="B3" s="87">
        <v>0.25</v>
      </c>
      <c r="C3" s="89" t="s">
        <v>38</v>
      </c>
      <c r="D3" s="86">
        <v>3</v>
      </c>
      <c r="E3" s="86">
        <v>4</v>
      </c>
      <c r="F3" s="86" t="str">
        <f t="shared" si="0"/>
        <v>2020/00/00</v>
      </c>
      <c r="H3" s="2">
        <v>2</v>
      </c>
      <c r="I3" s="4" t="s">
        <v>17</v>
      </c>
    </row>
    <row r="4" spans="1:9" ht="15" customHeight="1">
      <c r="A4" s="86" t="s">
        <v>6</v>
      </c>
      <c r="B4" s="87">
        <v>0.25</v>
      </c>
      <c r="C4" s="89" t="s">
        <v>39</v>
      </c>
      <c r="D4" s="86">
        <v>5</v>
      </c>
      <c r="E4" s="86">
        <v>6</v>
      </c>
      <c r="F4" s="86" t="str">
        <f t="shared" si="0"/>
        <v>2020/00/00</v>
      </c>
      <c r="H4" s="2">
        <v>3</v>
      </c>
      <c r="I4" s="4" t="s">
        <v>16</v>
      </c>
    </row>
    <row r="5" spans="1:9" ht="15" customHeight="1">
      <c r="A5" s="86" t="e">
        <f t="shared" ref="A5:A37" si="1">$A2+7</f>
        <v>#VALUE!</v>
      </c>
      <c r="B5" s="87">
        <v>0.25</v>
      </c>
      <c r="C5" s="89" t="s">
        <v>37</v>
      </c>
      <c r="D5" s="86">
        <v>2</v>
      </c>
      <c r="E5" s="86">
        <v>7</v>
      </c>
      <c r="F5" s="86" t="e">
        <f t="shared" ref="F5:F37" si="2">$A2+7</f>
        <v>#VALUE!</v>
      </c>
      <c r="H5" s="2">
        <v>4</v>
      </c>
      <c r="I5" s="4" t="s">
        <v>13</v>
      </c>
    </row>
    <row r="6" spans="1:9" ht="15" customHeight="1">
      <c r="A6" s="86" t="e">
        <f t="shared" si="1"/>
        <v>#VALUE!</v>
      </c>
      <c r="B6" s="87">
        <v>0.25</v>
      </c>
      <c r="C6" s="89" t="s">
        <v>38</v>
      </c>
      <c r="D6" s="86">
        <v>5</v>
      </c>
      <c r="E6" s="86">
        <v>8</v>
      </c>
      <c r="F6" s="86" t="e">
        <f t="shared" si="2"/>
        <v>#VALUE!</v>
      </c>
      <c r="H6" s="2">
        <v>5</v>
      </c>
      <c r="I6" s="4" t="s">
        <v>11</v>
      </c>
    </row>
    <row r="7" spans="1:9" ht="15" customHeight="1">
      <c r="A7" s="86" t="e">
        <f t="shared" si="1"/>
        <v>#VALUE!</v>
      </c>
      <c r="B7" s="87">
        <v>0.25</v>
      </c>
      <c r="C7" s="89" t="s">
        <v>39</v>
      </c>
      <c r="D7" s="86">
        <v>4</v>
      </c>
      <c r="E7" s="86">
        <v>9</v>
      </c>
      <c r="F7" s="86" t="e">
        <f t="shared" si="2"/>
        <v>#VALUE!</v>
      </c>
      <c r="H7" s="2">
        <v>6</v>
      </c>
      <c r="I7" s="4" t="s">
        <v>12</v>
      </c>
    </row>
    <row r="8" spans="1:9" ht="15" customHeight="1">
      <c r="A8" s="86" t="e">
        <f t="shared" si="1"/>
        <v>#VALUE!</v>
      </c>
      <c r="B8" s="87">
        <v>0.25</v>
      </c>
      <c r="C8" s="89" t="s">
        <v>37</v>
      </c>
      <c r="D8" s="86">
        <v>7</v>
      </c>
      <c r="E8" s="86">
        <v>3</v>
      </c>
      <c r="F8" s="86" t="e">
        <f t="shared" si="2"/>
        <v>#VALUE!</v>
      </c>
      <c r="H8" s="2">
        <v>7</v>
      </c>
      <c r="I8" s="4" t="s">
        <v>14</v>
      </c>
    </row>
    <row r="9" spans="1:9" ht="15" customHeight="1">
      <c r="A9" s="86" t="e">
        <f t="shared" si="1"/>
        <v>#VALUE!</v>
      </c>
      <c r="B9" s="87">
        <v>0.25</v>
      </c>
      <c r="C9" s="89" t="s">
        <v>38</v>
      </c>
      <c r="D9" s="86">
        <v>4</v>
      </c>
      <c r="E9" s="86">
        <v>6</v>
      </c>
      <c r="F9" s="86" t="e">
        <f t="shared" si="2"/>
        <v>#VALUE!</v>
      </c>
      <c r="H9" s="2">
        <v>8</v>
      </c>
      <c r="I9" s="4" t="s">
        <v>15</v>
      </c>
    </row>
    <row r="10" spans="1:9" ht="15" customHeight="1">
      <c r="A10" s="86" t="e">
        <f t="shared" si="1"/>
        <v>#VALUE!</v>
      </c>
      <c r="B10" s="87">
        <v>0.25</v>
      </c>
      <c r="C10" s="89" t="s">
        <v>39</v>
      </c>
      <c r="D10" s="86">
        <v>8</v>
      </c>
      <c r="E10" s="86">
        <v>1</v>
      </c>
      <c r="F10" s="86" t="e">
        <f t="shared" si="2"/>
        <v>#VALUE!</v>
      </c>
      <c r="H10" s="2">
        <v>9</v>
      </c>
      <c r="I10" s="4" t="s">
        <v>8</v>
      </c>
    </row>
    <row r="11" spans="1:9" ht="15" customHeight="1">
      <c r="A11" s="86" t="e">
        <f t="shared" si="1"/>
        <v>#VALUE!</v>
      </c>
      <c r="B11" s="87">
        <v>0.25</v>
      </c>
      <c r="C11" s="89" t="s">
        <v>37</v>
      </c>
      <c r="D11" s="86">
        <v>3</v>
      </c>
      <c r="E11" s="86">
        <v>5</v>
      </c>
      <c r="F11" s="86" t="e">
        <f t="shared" si="2"/>
        <v>#VALUE!</v>
      </c>
    </row>
    <row r="12" spans="1:9" ht="15" customHeight="1">
      <c r="A12" s="86" t="e">
        <f t="shared" si="1"/>
        <v>#VALUE!</v>
      </c>
      <c r="B12" s="87">
        <v>0.25</v>
      </c>
      <c r="C12" s="89" t="s">
        <v>38</v>
      </c>
      <c r="D12" s="86">
        <v>8</v>
      </c>
      <c r="E12" s="86">
        <v>9</v>
      </c>
      <c r="F12" s="86" t="e">
        <f t="shared" si="2"/>
        <v>#VALUE!</v>
      </c>
    </row>
    <row r="13" spans="1:9" ht="15" customHeight="1">
      <c r="A13" s="86" t="e">
        <f t="shared" si="1"/>
        <v>#VALUE!</v>
      </c>
      <c r="B13" s="87">
        <v>0.25</v>
      </c>
      <c r="C13" s="89" t="s">
        <v>39</v>
      </c>
      <c r="D13" s="86">
        <v>6</v>
      </c>
      <c r="E13" s="86">
        <v>2</v>
      </c>
      <c r="F13" s="86" t="e">
        <f t="shared" si="2"/>
        <v>#VALUE!</v>
      </c>
    </row>
    <row r="14" spans="1:9" ht="15" customHeight="1">
      <c r="A14" s="86" t="e">
        <f t="shared" si="1"/>
        <v>#VALUE!</v>
      </c>
      <c r="B14" s="87">
        <v>0.25</v>
      </c>
      <c r="C14" s="89" t="s">
        <v>37</v>
      </c>
      <c r="D14" s="86">
        <v>5</v>
      </c>
      <c r="E14" s="86">
        <v>4</v>
      </c>
      <c r="F14" s="86" t="e">
        <f t="shared" si="2"/>
        <v>#VALUE!</v>
      </c>
    </row>
    <row r="15" spans="1:9" ht="15" customHeight="1">
      <c r="A15" s="86" t="e">
        <f t="shared" si="1"/>
        <v>#VALUE!</v>
      </c>
      <c r="B15" s="87">
        <v>0.25</v>
      </c>
      <c r="C15" s="89" t="s">
        <v>38</v>
      </c>
      <c r="D15" s="86">
        <v>6</v>
      </c>
      <c r="E15" s="86">
        <v>1</v>
      </c>
      <c r="F15" s="86" t="e">
        <f t="shared" si="2"/>
        <v>#VALUE!</v>
      </c>
    </row>
    <row r="16" spans="1:9" ht="15" customHeight="1">
      <c r="A16" s="86" t="e">
        <f t="shared" si="1"/>
        <v>#VALUE!</v>
      </c>
      <c r="B16" s="87">
        <v>0.25</v>
      </c>
      <c r="C16" s="89" t="s">
        <v>39</v>
      </c>
      <c r="D16" s="86">
        <v>9</v>
      </c>
      <c r="E16" s="86">
        <v>7</v>
      </c>
      <c r="F16" s="86" t="e">
        <f t="shared" si="2"/>
        <v>#VALUE!</v>
      </c>
    </row>
    <row r="17" spans="1:6" ht="15" customHeight="1">
      <c r="A17" s="86" t="e">
        <f t="shared" si="1"/>
        <v>#VALUE!</v>
      </c>
      <c r="B17" s="87">
        <v>0.25</v>
      </c>
      <c r="C17" s="89" t="s">
        <v>37</v>
      </c>
      <c r="D17" s="86">
        <v>4</v>
      </c>
      <c r="E17" s="86">
        <v>8</v>
      </c>
      <c r="F17" s="86" t="e">
        <f t="shared" si="2"/>
        <v>#VALUE!</v>
      </c>
    </row>
    <row r="18" spans="1:6" ht="15" customHeight="1">
      <c r="A18" s="86" t="e">
        <f t="shared" si="1"/>
        <v>#VALUE!</v>
      </c>
      <c r="B18" s="87">
        <v>0.25</v>
      </c>
      <c r="C18" s="89" t="s">
        <v>38</v>
      </c>
      <c r="D18" s="86">
        <v>9</v>
      </c>
      <c r="E18" s="86">
        <v>2</v>
      </c>
      <c r="F18" s="86" t="e">
        <f t="shared" si="2"/>
        <v>#VALUE!</v>
      </c>
    </row>
    <row r="19" spans="1:6" ht="15" customHeight="1">
      <c r="A19" s="86" t="e">
        <f t="shared" si="1"/>
        <v>#VALUE!</v>
      </c>
      <c r="B19" s="87">
        <v>0.25</v>
      </c>
      <c r="C19" s="89" t="s">
        <v>39</v>
      </c>
      <c r="D19" s="86">
        <v>1</v>
      </c>
      <c r="E19" s="86">
        <v>3</v>
      </c>
      <c r="F19" s="86" t="e">
        <f t="shared" si="2"/>
        <v>#VALUE!</v>
      </c>
    </row>
    <row r="20" spans="1:6" ht="15" customHeight="1">
      <c r="A20" s="86" t="e">
        <f t="shared" si="1"/>
        <v>#VALUE!</v>
      </c>
      <c r="B20" s="87">
        <v>0.25</v>
      </c>
      <c r="C20" s="89" t="s">
        <v>37</v>
      </c>
      <c r="D20" s="86">
        <v>8</v>
      </c>
      <c r="E20" s="86">
        <v>6</v>
      </c>
      <c r="F20" s="86" t="e">
        <f t="shared" si="2"/>
        <v>#VALUE!</v>
      </c>
    </row>
    <row r="21" spans="1:6" ht="15" customHeight="1">
      <c r="A21" s="86" t="e">
        <f t="shared" si="1"/>
        <v>#VALUE!</v>
      </c>
      <c r="B21" s="87">
        <v>0.25</v>
      </c>
      <c r="C21" s="89" t="s">
        <v>38</v>
      </c>
      <c r="D21" s="86">
        <v>1</v>
      </c>
      <c r="E21" s="86">
        <v>7</v>
      </c>
      <c r="F21" s="86" t="e">
        <f t="shared" si="2"/>
        <v>#VALUE!</v>
      </c>
    </row>
    <row r="22" spans="1:6" ht="15" customHeight="1">
      <c r="A22" s="86" t="e">
        <f t="shared" si="1"/>
        <v>#VALUE!</v>
      </c>
      <c r="B22" s="87">
        <v>0.25</v>
      </c>
      <c r="C22" s="89" t="s">
        <v>39</v>
      </c>
      <c r="D22" s="86">
        <v>2</v>
      </c>
      <c r="E22" s="86">
        <v>5</v>
      </c>
      <c r="F22" s="86" t="e">
        <f t="shared" si="2"/>
        <v>#VALUE!</v>
      </c>
    </row>
    <row r="23" spans="1:6" ht="15" customHeight="1">
      <c r="A23" s="86" t="e">
        <f t="shared" si="1"/>
        <v>#VALUE!</v>
      </c>
      <c r="B23" s="87">
        <v>0.25</v>
      </c>
      <c r="C23" s="89" t="s">
        <v>37</v>
      </c>
      <c r="D23" s="86">
        <v>6</v>
      </c>
      <c r="E23" s="86">
        <v>9</v>
      </c>
      <c r="F23" s="86" t="e">
        <f t="shared" si="2"/>
        <v>#VALUE!</v>
      </c>
    </row>
    <row r="24" spans="1:6" ht="15" customHeight="1">
      <c r="A24" s="86" t="e">
        <f t="shared" si="1"/>
        <v>#VALUE!</v>
      </c>
      <c r="B24" s="87">
        <v>0.25</v>
      </c>
      <c r="C24" s="89" t="s">
        <v>38</v>
      </c>
      <c r="D24" s="86">
        <v>2</v>
      </c>
      <c r="E24" s="86">
        <v>3</v>
      </c>
      <c r="F24" s="86" t="e">
        <f t="shared" si="2"/>
        <v>#VALUE!</v>
      </c>
    </row>
    <row r="25" spans="1:6" ht="15" customHeight="1">
      <c r="A25" s="86" t="e">
        <f t="shared" si="1"/>
        <v>#VALUE!</v>
      </c>
      <c r="B25" s="87">
        <v>0.25</v>
      </c>
      <c r="C25" s="89" t="s">
        <v>39</v>
      </c>
      <c r="D25" s="86">
        <v>7</v>
      </c>
      <c r="E25" s="86">
        <v>4</v>
      </c>
      <c r="F25" s="86" t="e">
        <f t="shared" si="2"/>
        <v>#VALUE!</v>
      </c>
    </row>
    <row r="26" spans="1:6" ht="15" customHeight="1">
      <c r="A26" s="86" t="e">
        <f t="shared" si="1"/>
        <v>#VALUE!</v>
      </c>
      <c r="B26" s="87">
        <v>0.25</v>
      </c>
      <c r="C26" s="89" t="s">
        <v>37</v>
      </c>
      <c r="D26" s="86">
        <v>9</v>
      </c>
      <c r="E26" s="86">
        <v>1</v>
      </c>
      <c r="F26" s="86" t="e">
        <f t="shared" si="2"/>
        <v>#VALUE!</v>
      </c>
    </row>
    <row r="27" spans="1:6" ht="15" customHeight="1">
      <c r="A27" s="86" t="e">
        <f t="shared" si="1"/>
        <v>#VALUE!</v>
      </c>
      <c r="B27" s="87">
        <v>0.25</v>
      </c>
      <c r="C27" s="89" t="s">
        <v>38</v>
      </c>
      <c r="D27" s="86">
        <v>7</v>
      </c>
      <c r="E27" s="86">
        <v>5</v>
      </c>
      <c r="F27" s="86" t="e">
        <f t="shared" si="2"/>
        <v>#VALUE!</v>
      </c>
    </row>
    <row r="28" spans="1:6" ht="15" customHeight="1">
      <c r="A28" s="86" t="e">
        <f t="shared" si="1"/>
        <v>#VALUE!</v>
      </c>
      <c r="B28" s="87">
        <v>0.25</v>
      </c>
      <c r="C28" s="89" t="s">
        <v>39</v>
      </c>
      <c r="D28" s="86">
        <v>3</v>
      </c>
      <c r="E28" s="86">
        <v>8</v>
      </c>
      <c r="F28" s="86" t="e">
        <f t="shared" si="2"/>
        <v>#VALUE!</v>
      </c>
    </row>
    <row r="29" spans="1:6" ht="15" customHeight="1">
      <c r="A29" s="86" t="e">
        <f t="shared" si="1"/>
        <v>#VALUE!</v>
      </c>
      <c r="B29" s="87">
        <v>0.25</v>
      </c>
      <c r="C29" s="89" t="s">
        <v>37</v>
      </c>
      <c r="D29" s="86">
        <v>3</v>
      </c>
      <c r="E29" s="86">
        <v>6</v>
      </c>
      <c r="F29" s="86" t="e">
        <f t="shared" si="2"/>
        <v>#VALUE!</v>
      </c>
    </row>
    <row r="30" spans="1:6" ht="15" customHeight="1">
      <c r="A30" s="86" t="e">
        <f t="shared" si="1"/>
        <v>#VALUE!</v>
      </c>
      <c r="B30" s="87">
        <v>0.25</v>
      </c>
      <c r="C30" s="89" t="s">
        <v>38</v>
      </c>
      <c r="D30" s="86">
        <v>5</v>
      </c>
      <c r="E30" s="86">
        <v>9</v>
      </c>
      <c r="F30" s="86" t="e">
        <f t="shared" si="2"/>
        <v>#VALUE!</v>
      </c>
    </row>
    <row r="31" spans="1:6" ht="15" customHeight="1">
      <c r="A31" s="86" t="e">
        <f t="shared" si="1"/>
        <v>#VALUE!</v>
      </c>
      <c r="B31" s="87">
        <v>0.25</v>
      </c>
      <c r="C31" s="89" t="s">
        <v>39</v>
      </c>
      <c r="D31" s="86">
        <v>1</v>
      </c>
      <c r="E31" s="86">
        <v>4</v>
      </c>
      <c r="F31" s="86" t="e">
        <f t="shared" si="2"/>
        <v>#VALUE!</v>
      </c>
    </row>
    <row r="32" spans="1:6" ht="15" customHeight="1">
      <c r="A32" s="86" t="e">
        <f t="shared" si="1"/>
        <v>#VALUE!</v>
      </c>
      <c r="B32" s="87">
        <v>0.25</v>
      </c>
      <c r="C32" s="89" t="s">
        <v>37</v>
      </c>
      <c r="D32" s="86">
        <v>2</v>
      </c>
      <c r="E32" s="86">
        <v>8</v>
      </c>
      <c r="F32" s="86" t="e">
        <f t="shared" si="2"/>
        <v>#VALUE!</v>
      </c>
    </row>
    <row r="33" spans="1:6" ht="15" customHeight="1">
      <c r="A33" s="86" t="e">
        <f t="shared" si="1"/>
        <v>#VALUE!</v>
      </c>
      <c r="B33" s="87">
        <v>0.25</v>
      </c>
      <c r="C33" s="89" t="s">
        <v>38</v>
      </c>
      <c r="D33" s="86">
        <v>7</v>
      </c>
      <c r="E33" s="86">
        <v>6</v>
      </c>
      <c r="F33" s="86" t="e">
        <f t="shared" si="2"/>
        <v>#VALUE!</v>
      </c>
    </row>
    <row r="34" spans="1:6" ht="15" customHeight="1">
      <c r="A34" s="86" t="e">
        <f t="shared" si="1"/>
        <v>#VALUE!</v>
      </c>
      <c r="B34" s="87">
        <v>0.25</v>
      </c>
      <c r="C34" s="89" t="s">
        <v>39</v>
      </c>
      <c r="D34" s="86">
        <v>3</v>
      </c>
      <c r="E34" s="86">
        <v>9</v>
      </c>
      <c r="F34" s="86" t="e">
        <f t="shared" si="2"/>
        <v>#VALUE!</v>
      </c>
    </row>
    <row r="35" spans="1:6" ht="15" customHeight="1">
      <c r="A35" s="86" t="e">
        <f t="shared" si="1"/>
        <v>#VALUE!</v>
      </c>
      <c r="B35" s="87">
        <v>0.25</v>
      </c>
      <c r="C35" s="89" t="s">
        <v>37</v>
      </c>
      <c r="D35" s="86">
        <v>1</v>
      </c>
      <c r="E35" s="86">
        <v>5</v>
      </c>
      <c r="F35" s="86" t="e">
        <f t="shared" si="2"/>
        <v>#VALUE!</v>
      </c>
    </row>
    <row r="36" spans="1:6" ht="15" customHeight="1">
      <c r="A36" s="86" t="e">
        <f t="shared" si="1"/>
        <v>#VALUE!</v>
      </c>
      <c r="B36" s="87">
        <v>0.25</v>
      </c>
      <c r="C36" s="89" t="s">
        <v>38</v>
      </c>
      <c r="D36" s="86">
        <v>2</v>
      </c>
      <c r="E36" s="86">
        <v>4</v>
      </c>
      <c r="F36" s="86" t="e">
        <f t="shared" si="2"/>
        <v>#VALUE!</v>
      </c>
    </row>
    <row r="37" spans="1:6" ht="15" customHeight="1">
      <c r="A37" s="86" t="e">
        <f t="shared" si="1"/>
        <v>#VALUE!</v>
      </c>
      <c r="B37" s="87">
        <v>0.25</v>
      </c>
      <c r="C37" s="89" t="s">
        <v>39</v>
      </c>
      <c r="D37" s="86">
        <v>7</v>
      </c>
      <c r="E37" s="86">
        <v>8</v>
      </c>
      <c r="F37" s="86" t="e">
        <f t="shared" si="2"/>
        <v>#VALUE!</v>
      </c>
    </row>
  </sheetData>
  <phoneticPr fontId="2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005"/>
  <sheetViews>
    <sheetView topLeftCell="A10" workbookViewId="0">
      <selection activeCell="D33" sqref="D33:I34"/>
    </sheetView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5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5" ht="13.5" customHeight="1">
      <c r="B2" s="3" t="s">
        <v>40</v>
      </c>
      <c r="C2" s="4"/>
      <c r="D2" s="4"/>
      <c r="E2" s="4"/>
      <c r="F2" s="4"/>
      <c r="G2" s="4"/>
      <c r="H2" s="4"/>
      <c r="I2" s="4"/>
      <c r="J2" s="1"/>
      <c r="K2" s="1"/>
      <c r="L2" s="2"/>
      <c r="M2" s="1"/>
      <c r="N2" s="1"/>
      <c r="O2" s="1"/>
    </row>
    <row r="3" spans="2:15" ht="13.5" customHeight="1">
      <c r="B3" s="5" t="s">
        <v>1</v>
      </c>
      <c r="C3" s="6" t="s">
        <v>2</v>
      </c>
      <c r="D3" s="344" t="s">
        <v>3</v>
      </c>
      <c r="E3" s="349"/>
      <c r="F3" s="344" t="s">
        <v>4</v>
      </c>
      <c r="G3" s="349"/>
      <c r="H3" s="344" t="s">
        <v>5</v>
      </c>
      <c r="I3" s="349"/>
      <c r="J3" s="1"/>
      <c r="K3" s="1"/>
      <c r="L3" s="2"/>
      <c r="M3" s="1"/>
      <c r="N3" s="1"/>
      <c r="O3" s="1"/>
    </row>
    <row r="4" spans="2:15" ht="18" customHeight="1">
      <c r="B4" s="7">
        <v>1</v>
      </c>
      <c r="C4" s="90">
        <v>43925</v>
      </c>
      <c r="D4" s="8" t="s">
        <v>10</v>
      </c>
      <c r="E4" s="9" t="s">
        <v>17</v>
      </c>
      <c r="F4" s="9" t="s">
        <v>16</v>
      </c>
      <c r="G4" s="9" t="s">
        <v>13</v>
      </c>
      <c r="H4" s="9" t="s">
        <v>11</v>
      </c>
      <c r="I4" s="10" t="s">
        <v>12</v>
      </c>
      <c r="J4" s="4"/>
      <c r="K4" s="11" t="s">
        <v>7</v>
      </c>
      <c r="L4" s="2">
        <v>1</v>
      </c>
      <c r="M4" s="4" t="s">
        <v>10</v>
      </c>
      <c r="N4" s="1"/>
      <c r="O4" s="1"/>
    </row>
    <row r="5" spans="2:15" ht="18" customHeight="1">
      <c r="B5" s="12">
        <v>2</v>
      </c>
      <c r="C5" s="13">
        <v>11</v>
      </c>
      <c r="D5" s="14" t="s">
        <v>17</v>
      </c>
      <c r="E5" s="15" t="s">
        <v>14</v>
      </c>
      <c r="F5" s="15" t="s">
        <v>11</v>
      </c>
      <c r="G5" s="15" t="s">
        <v>15</v>
      </c>
      <c r="H5" s="91" t="s">
        <v>13</v>
      </c>
      <c r="I5" s="92" t="s">
        <v>8</v>
      </c>
      <c r="J5" s="4"/>
      <c r="K5" s="11" t="s">
        <v>9</v>
      </c>
      <c r="L5" s="2">
        <v>2</v>
      </c>
      <c r="M5" s="4" t="s">
        <v>17</v>
      </c>
      <c r="N5" s="1"/>
      <c r="O5" s="1"/>
    </row>
    <row r="6" spans="2:15" ht="18" customHeight="1">
      <c r="B6" s="12">
        <v>3</v>
      </c>
      <c r="C6" s="13">
        <v>18</v>
      </c>
      <c r="D6" s="17" t="s">
        <v>14</v>
      </c>
      <c r="E6" s="15" t="s">
        <v>16</v>
      </c>
      <c r="F6" s="15" t="s">
        <v>13</v>
      </c>
      <c r="G6" s="15" t="s">
        <v>12</v>
      </c>
      <c r="H6" s="15" t="s">
        <v>15</v>
      </c>
      <c r="I6" s="16" t="s">
        <v>10</v>
      </c>
      <c r="J6" s="1"/>
      <c r="K6" s="11" t="s">
        <v>9</v>
      </c>
      <c r="L6" s="2">
        <v>3</v>
      </c>
      <c r="M6" s="4" t="s">
        <v>16</v>
      </c>
      <c r="N6" s="1"/>
      <c r="O6" s="1"/>
    </row>
    <row r="7" spans="2:15" ht="18" customHeight="1">
      <c r="B7" s="18">
        <v>4</v>
      </c>
      <c r="C7" s="24">
        <v>25</v>
      </c>
      <c r="D7" s="20" t="s">
        <v>16</v>
      </c>
      <c r="E7" s="21" t="s">
        <v>11</v>
      </c>
      <c r="F7" s="22" t="s">
        <v>15</v>
      </c>
      <c r="G7" s="22" t="s">
        <v>8</v>
      </c>
      <c r="H7" s="22" t="s">
        <v>12</v>
      </c>
      <c r="I7" s="23" t="s">
        <v>17</v>
      </c>
      <c r="J7" s="1"/>
      <c r="K7" s="11" t="s">
        <v>9</v>
      </c>
      <c r="L7" s="2">
        <v>4</v>
      </c>
      <c r="M7" s="4" t="s">
        <v>13</v>
      </c>
      <c r="N7" s="1"/>
      <c r="O7" s="4"/>
    </row>
    <row r="8" spans="2:15" ht="18" customHeight="1">
      <c r="B8" s="12">
        <v>5</v>
      </c>
      <c r="C8" s="93">
        <v>43953</v>
      </c>
      <c r="D8" s="8" t="s">
        <v>11</v>
      </c>
      <c r="E8" s="9" t="s">
        <v>13</v>
      </c>
      <c r="F8" s="9" t="s">
        <v>12</v>
      </c>
      <c r="G8" s="9" t="s">
        <v>10</v>
      </c>
      <c r="H8" s="9" t="s">
        <v>8</v>
      </c>
      <c r="I8" s="10" t="s">
        <v>14</v>
      </c>
      <c r="J8" s="1"/>
      <c r="K8" s="11" t="s">
        <v>9</v>
      </c>
      <c r="L8" s="2">
        <v>5</v>
      </c>
      <c r="M8" s="4" t="s">
        <v>11</v>
      </c>
      <c r="N8" s="1"/>
      <c r="O8" s="4"/>
    </row>
    <row r="9" spans="2:15" ht="18" customHeight="1">
      <c r="B9" s="12">
        <v>6</v>
      </c>
      <c r="C9" s="13">
        <v>9</v>
      </c>
      <c r="D9" s="14" t="s">
        <v>13</v>
      </c>
      <c r="E9" s="15" t="s">
        <v>15</v>
      </c>
      <c r="F9" s="15" t="s">
        <v>8</v>
      </c>
      <c r="G9" s="15" t="s">
        <v>17</v>
      </c>
      <c r="H9" s="15" t="s">
        <v>10</v>
      </c>
      <c r="I9" s="16" t="s">
        <v>16</v>
      </c>
      <c r="J9" s="1"/>
      <c r="K9" s="11" t="s">
        <v>9</v>
      </c>
      <c r="L9" s="2">
        <v>6</v>
      </c>
      <c r="M9" s="4" t="s">
        <v>12</v>
      </c>
      <c r="N9" s="1"/>
      <c r="O9" s="4"/>
    </row>
    <row r="10" spans="2:15" ht="18" customHeight="1">
      <c r="B10" s="12">
        <v>7</v>
      </c>
      <c r="C10" s="13">
        <v>16</v>
      </c>
      <c r="D10" s="14" t="s">
        <v>15</v>
      </c>
      <c r="E10" s="15" t="s">
        <v>12</v>
      </c>
      <c r="F10" s="15" t="s">
        <v>10</v>
      </c>
      <c r="G10" s="15" t="s">
        <v>14</v>
      </c>
      <c r="H10" s="15" t="s">
        <v>17</v>
      </c>
      <c r="I10" s="16" t="s">
        <v>11</v>
      </c>
      <c r="J10" s="4"/>
      <c r="K10" s="11" t="s">
        <v>9</v>
      </c>
      <c r="L10" s="2">
        <v>7</v>
      </c>
      <c r="M10" s="4" t="s">
        <v>14</v>
      </c>
      <c r="N10" s="1"/>
      <c r="O10" s="4"/>
    </row>
    <row r="11" spans="2:15" ht="18" customHeight="1">
      <c r="B11" s="12">
        <v>8</v>
      </c>
      <c r="C11" s="13">
        <v>23</v>
      </c>
      <c r="D11" s="14" t="s">
        <v>12</v>
      </c>
      <c r="E11" s="15" t="s">
        <v>8</v>
      </c>
      <c r="F11" s="15" t="s">
        <v>17</v>
      </c>
      <c r="G11" s="15" t="s">
        <v>16</v>
      </c>
      <c r="H11" s="15" t="s">
        <v>14</v>
      </c>
      <c r="I11" s="16" t="s">
        <v>13</v>
      </c>
      <c r="J11" s="1"/>
      <c r="K11" s="11" t="s">
        <v>9</v>
      </c>
      <c r="L11" s="2">
        <v>8</v>
      </c>
      <c r="M11" s="4" t="s">
        <v>15</v>
      </c>
      <c r="N11" s="1"/>
      <c r="O11" s="4"/>
    </row>
    <row r="12" spans="2:15" ht="18" customHeight="1">
      <c r="B12" s="18">
        <v>9</v>
      </c>
      <c r="C12" s="24">
        <v>30</v>
      </c>
      <c r="D12" s="20" t="s">
        <v>8</v>
      </c>
      <c r="E12" s="22" t="s">
        <v>10</v>
      </c>
      <c r="F12" s="22" t="s">
        <v>14</v>
      </c>
      <c r="G12" s="22" t="s">
        <v>11</v>
      </c>
      <c r="H12" s="22" t="s">
        <v>16</v>
      </c>
      <c r="I12" s="23" t="s">
        <v>15</v>
      </c>
      <c r="J12" s="1"/>
      <c r="K12" s="11" t="s">
        <v>9</v>
      </c>
      <c r="L12" s="2">
        <v>9</v>
      </c>
      <c r="M12" s="4" t="s">
        <v>8</v>
      </c>
      <c r="N12" s="1"/>
      <c r="O12" s="4"/>
    </row>
    <row r="13" spans="2:15" ht="18" customHeight="1">
      <c r="B13" s="12">
        <v>10</v>
      </c>
      <c r="C13" s="90">
        <v>43988</v>
      </c>
      <c r="D13" s="8" t="s">
        <v>16</v>
      </c>
      <c r="E13" s="9" t="s">
        <v>12</v>
      </c>
      <c r="F13" s="9" t="s">
        <v>11</v>
      </c>
      <c r="G13" s="9" t="s">
        <v>8</v>
      </c>
      <c r="H13" s="9" t="s">
        <v>10</v>
      </c>
      <c r="I13" s="10" t="s">
        <v>13</v>
      </c>
      <c r="J13" s="1"/>
      <c r="K13" s="11" t="s">
        <v>9</v>
      </c>
      <c r="L13" s="2"/>
      <c r="M13" s="1"/>
      <c r="N13" s="1"/>
      <c r="O13" s="4"/>
    </row>
    <row r="14" spans="2:15" ht="18" customHeight="1">
      <c r="B14" s="12">
        <v>11</v>
      </c>
      <c r="C14" s="13">
        <v>13</v>
      </c>
      <c r="D14" s="14" t="s">
        <v>17</v>
      </c>
      <c r="E14" s="15" t="s">
        <v>15</v>
      </c>
      <c r="F14" s="15" t="s">
        <v>14</v>
      </c>
      <c r="G14" s="15" t="s">
        <v>12</v>
      </c>
      <c r="H14" s="15" t="s">
        <v>16</v>
      </c>
      <c r="I14" s="16" t="s">
        <v>8</v>
      </c>
      <c r="J14" s="1"/>
      <c r="K14" s="11" t="s">
        <v>9</v>
      </c>
      <c r="L14" s="2"/>
      <c r="M14" s="1"/>
      <c r="N14" s="1"/>
      <c r="O14" s="4"/>
    </row>
    <row r="15" spans="2:15" ht="18" customHeight="1">
      <c r="B15" s="12">
        <v>12</v>
      </c>
      <c r="C15" s="13">
        <v>20</v>
      </c>
      <c r="D15" s="14" t="s">
        <v>10</v>
      </c>
      <c r="E15" s="15" t="s">
        <v>11</v>
      </c>
      <c r="F15" s="15" t="s">
        <v>17</v>
      </c>
      <c r="G15" s="15" t="s">
        <v>13</v>
      </c>
      <c r="H15" s="15" t="s">
        <v>14</v>
      </c>
      <c r="I15" s="16" t="s">
        <v>15</v>
      </c>
      <c r="J15" s="1"/>
      <c r="K15" s="11" t="s">
        <v>7</v>
      </c>
      <c r="L15" s="2"/>
      <c r="M15" s="1"/>
      <c r="N15" s="1"/>
      <c r="O15" s="4"/>
    </row>
    <row r="16" spans="2:15" ht="18" customHeight="1">
      <c r="B16" s="18">
        <v>13</v>
      </c>
      <c r="C16" s="24">
        <v>27</v>
      </c>
      <c r="D16" s="94">
        <v>2</v>
      </c>
      <c r="E16" s="95">
        <v>1</v>
      </c>
      <c r="F16" s="95">
        <v>4</v>
      </c>
      <c r="G16" s="95">
        <v>3</v>
      </c>
      <c r="H16" s="95">
        <v>6</v>
      </c>
      <c r="I16" s="96">
        <v>5</v>
      </c>
      <c r="J16" s="1"/>
      <c r="K16" s="28" t="s">
        <v>18</v>
      </c>
      <c r="L16" s="2"/>
      <c r="M16" s="1"/>
      <c r="N16" s="1"/>
      <c r="O16" s="1"/>
    </row>
    <row r="17" spans="2:13" ht="18" customHeight="1">
      <c r="B17" s="12">
        <v>14</v>
      </c>
      <c r="C17" s="90">
        <v>44016</v>
      </c>
      <c r="D17" s="97">
        <v>7</v>
      </c>
      <c r="E17" s="98">
        <v>2</v>
      </c>
      <c r="F17" s="98">
        <v>8</v>
      </c>
      <c r="G17" s="98">
        <v>5</v>
      </c>
      <c r="H17" s="98">
        <v>9</v>
      </c>
      <c r="I17" s="99">
        <v>4</v>
      </c>
      <c r="J17" s="1"/>
      <c r="K17" s="28" t="s">
        <v>9</v>
      </c>
      <c r="L17" s="2"/>
    </row>
    <row r="18" spans="2:13" ht="18" customHeight="1">
      <c r="B18" s="12">
        <v>15</v>
      </c>
      <c r="C18" s="13">
        <v>11</v>
      </c>
      <c r="D18" s="100">
        <v>3</v>
      </c>
      <c r="E18" s="101">
        <v>7</v>
      </c>
      <c r="F18" s="101">
        <v>6</v>
      </c>
      <c r="G18" s="101">
        <v>4</v>
      </c>
      <c r="H18" s="101">
        <v>1</v>
      </c>
      <c r="I18" s="102">
        <v>8</v>
      </c>
      <c r="J18" s="4"/>
      <c r="K18" s="28" t="s">
        <v>9</v>
      </c>
      <c r="L18" s="35"/>
      <c r="M18" s="1"/>
    </row>
    <row r="19" spans="2:13" ht="18" customHeight="1">
      <c r="B19" s="12">
        <v>16</v>
      </c>
      <c r="C19" s="19">
        <v>18</v>
      </c>
      <c r="D19" s="100">
        <v>5</v>
      </c>
      <c r="E19" s="101">
        <v>3</v>
      </c>
      <c r="F19" s="101">
        <v>9</v>
      </c>
      <c r="G19" s="101">
        <v>8</v>
      </c>
      <c r="H19" s="101">
        <v>2</v>
      </c>
      <c r="I19" s="102">
        <v>6</v>
      </c>
      <c r="J19" s="1"/>
      <c r="K19" s="28" t="s">
        <v>9</v>
      </c>
      <c r="L19" s="2"/>
    </row>
    <row r="20" spans="2:13" ht="18" customHeight="1">
      <c r="B20" s="18">
        <v>17</v>
      </c>
      <c r="C20" s="103">
        <v>25</v>
      </c>
      <c r="D20" s="104">
        <v>4</v>
      </c>
      <c r="E20" s="105">
        <v>5</v>
      </c>
      <c r="F20" s="105">
        <v>1</v>
      </c>
      <c r="G20" s="105">
        <v>6</v>
      </c>
      <c r="H20" s="105">
        <v>7</v>
      </c>
      <c r="I20" s="106">
        <v>9</v>
      </c>
      <c r="J20" s="1"/>
      <c r="K20" s="28" t="s">
        <v>9</v>
      </c>
      <c r="L20" s="2"/>
    </row>
    <row r="21" spans="2:13" ht="18" customHeight="1">
      <c r="B21" s="12">
        <v>18</v>
      </c>
      <c r="C21" s="107">
        <v>44044</v>
      </c>
      <c r="D21" s="97">
        <v>8</v>
      </c>
      <c r="E21" s="98">
        <v>4</v>
      </c>
      <c r="F21" s="98">
        <v>2</v>
      </c>
      <c r="G21" s="98">
        <v>9</v>
      </c>
      <c r="H21" s="98">
        <v>3</v>
      </c>
      <c r="I21" s="99">
        <v>1</v>
      </c>
      <c r="J21" s="1"/>
      <c r="K21" s="28" t="s">
        <v>9</v>
      </c>
      <c r="L21" s="2"/>
    </row>
    <row r="22" spans="2:13" ht="18" customHeight="1">
      <c r="B22" s="12">
        <v>19</v>
      </c>
      <c r="C22" s="13">
        <v>8</v>
      </c>
      <c r="D22" s="100">
        <v>6</v>
      </c>
      <c r="E22" s="101">
        <v>8</v>
      </c>
      <c r="F22" s="101">
        <v>7</v>
      </c>
      <c r="G22" s="101">
        <v>1</v>
      </c>
      <c r="H22" s="101">
        <v>5</v>
      </c>
      <c r="I22" s="102">
        <v>2</v>
      </c>
      <c r="J22" s="1"/>
      <c r="K22" s="28" t="s">
        <v>9</v>
      </c>
      <c r="L22" s="2"/>
    </row>
    <row r="23" spans="2:13" ht="18" customHeight="1">
      <c r="B23" s="12">
        <v>20</v>
      </c>
      <c r="C23" s="108">
        <v>15</v>
      </c>
      <c r="D23" s="100">
        <v>9</v>
      </c>
      <c r="E23" s="101">
        <v>6</v>
      </c>
      <c r="F23" s="101">
        <v>3</v>
      </c>
      <c r="G23" s="101">
        <v>2</v>
      </c>
      <c r="H23" s="101">
        <v>4</v>
      </c>
      <c r="I23" s="102">
        <v>7</v>
      </c>
      <c r="J23" s="1"/>
      <c r="K23" s="28" t="s">
        <v>9</v>
      </c>
      <c r="L23" s="2"/>
    </row>
    <row r="24" spans="2:13" ht="18" customHeight="1">
      <c r="B24" s="12">
        <v>21</v>
      </c>
      <c r="C24" s="13">
        <v>22</v>
      </c>
      <c r="D24" s="100">
        <v>1</v>
      </c>
      <c r="E24" s="101">
        <v>9</v>
      </c>
      <c r="F24" s="101">
        <v>5</v>
      </c>
      <c r="G24" s="101">
        <v>7</v>
      </c>
      <c r="H24" s="101">
        <v>8</v>
      </c>
      <c r="I24" s="102">
        <v>3</v>
      </c>
      <c r="J24" s="1"/>
      <c r="K24" s="28" t="s">
        <v>9</v>
      </c>
      <c r="L24" s="2"/>
    </row>
    <row r="25" spans="2:13" ht="18" customHeight="1">
      <c r="B25" s="18">
        <v>22</v>
      </c>
      <c r="C25" s="24">
        <v>29</v>
      </c>
      <c r="D25" s="104">
        <v>6</v>
      </c>
      <c r="E25" s="105">
        <v>3</v>
      </c>
      <c r="F25" s="105">
        <v>9</v>
      </c>
      <c r="G25" s="105">
        <v>5</v>
      </c>
      <c r="H25" s="105">
        <v>4</v>
      </c>
      <c r="I25" s="106">
        <v>1</v>
      </c>
      <c r="J25" s="1"/>
      <c r="K25" s="28" t="s">
        <v>9</v>
      </c>
      <c r="L25" s="2"/>
    </row>
    <row r="26" spans="2:13" ht="18" customHeight="1">
      <c r="B26" s="12">
        <v>23</v>
      </c>
      <c r="C26" s="90">
        <v>44079</v>
      </c>
      <c r="D26" s="109">
        <v>8</v>
      </c>
      <c r="E26" s="110">
        <v>2</v>
      </c>
      <c r="F26" s="110">
        <v>6</v>
      </c>
      <c r="G26" s="110">
        <v>7</v>
      </c>
      <c r="H26" s="110">
        <v>9</v>
      </c>
      <c r="I26" s="111">
        <v>3</v>
      </c>
      <c r="J26" s="1"/>
      <c r="K26" s="28" t="s">
        <v>9</v>
      </c>
      <c r="L26" s="2"/>
    </row>
    <row r="27" spans="2:13" ht="18" customHeight="1">
      <c r="B27" s="12">
        <v>24</v>
      </c>
      <c r="C27" s="13">
        <v>12</v>
      </c>
      <c r="D27" s="100">
        <v>5</v>
      </c>
      <c r="E27" s="101">
        <v>1</v>
      </c>
      <c r="F27" s="101">
        <v>4</v>
      </c>
      <c r="G27" s="101">
        <v>2</v>
      </c>
      <c r="H27" s="101">
        <v>8</v>
      </c>
      <c r="I27" s="102">
        <v>7</v>
      </c>
      <c r="J27" s="1"/>
      <c r="K27" s="28" t="s">
        <v>9</v>
      </c>
      <c r="L27" s="2"/>
    </row>
    <row r="28" spans="2:13" ht="18" customHeight="1">
      <c r="B28" s="12">
        <v>25</v>
      </c>
      <c r="C28" s="13">
        <v>19</v>
      </c>
      <c r="D28" s="42" t="s">
        <v>19</v>
      </c>
      <c r="E28" s="43" t="s">
        <v>19</v>
      </c>
      <c r="F28" s="44" t="s">
        <v>19</v>
      </c>
      <c r="G28" s="43" t="s">
        <v>19</v>
      </c>
      <c r="H28" s="44" t="s">
        <v>19</v>
      </c>
      <c r="I28" s="45" t="s">
        <v>19</v>
      </c>
      <c r="J28" s="46"/>
      <c r="K28" s="47" t="s">
        <v>19</v>
      </c>
      <c r="L28" s="2"/>
    </row>
    <row r="29" spans="2:13" ht="18" customHeight="1">
      <c r="B29" s="18">
        <v>26</v>
      </c>
      <c r="C29" s="24">
        <v>26</v>
      </c>
      <c r="D29" s="48" t="s">
        <v>19</v>
      </c>
      <c r="E29" s="49" t="s">
        <v>19</v>
      </c>
      <c r="F29" s="50" t="s">
        <v>19</v>
      </c>
      <c r="G29" s="49" t="s">
        <v>19</v>
      </c>
      <c r="H29" s="50" t="s">
        <v>19</v>
      </c>
      <c r="I29" s="51" t="s">
        <v>19</v>
      </c>
      <c r="J29" s="1"/>
      <c r="K29" s="47" t="s">
        <v>19</v>
      </c>
      <c r="L29" s="2"/>
    </row>
    <row r="30" spans="2:13" ht="18" customHeight="1">
      <c r="B30" s="12">
        <v>27</v>
      </c>
      <c r="C30" s="112">
        <v>44107</v>
      </c>
      <c r="D30" s="52" t="s">
        <v>19</v>
      </c>
      <c r="E30" s="52" t="s">
        <v>19</v>
      </c>
      <c r="F30" s="53" t="s">
        <v>19</v>
      </c>
      <c r="G30" s="52" t="s">
        <v>19</v>
      </c>
      <c r="H30" s="53" t="s">
        <v>19</v>
      </c>
      <c r="I30" s="54" t="s">
        <v>19</v>
      </c>
      <c r="J30" s="1"/>
      <c r="K30" s="47" t="s">
        <v>19</v>
      </c>
      <c r="L30" s="2"/>
    </row>
    <row r="31" spans="2:13" ht="18" customHeight="1">
      <c r="B31" s="55"/>
      <c r="C31" s="113">
        <v>10</v>
      </c>
      <c r="D31" s="387" t="s">
        <v>20</v>
      </c>
      <c r="E31" s="388"/>
      <c r="F31" s="388"/>
      <c r="G31" s="388"/>
      <c r="H31" s="388"/>
      <c r="I31" s="389"/>
      <c r="J31" s="1"/>
      <c r="K31" s="56"/>
      <c r="L31" s="2"/>
    </row>
    <row r="32" spans="2:13" ht="18" customHeight="1">
      <c r="B32" s="12">
        <v>28</v>
      </c>
      <c r="C32" s="114">
        <v>17</v>
      </c>
      <c r="D32" s="43" t="s">
        <v>19</v>
      </c>
      <c r="E32" s="43" t="s">
        <v>19</v>
      </c>
      <c r="F32" s="44" t="s">
        <v>19</v>
      </c>
      <c r="G32" s="43" t="s">
        <v>19</v>
      </c>
      <c r="H32" s="44" t="s">
        <v>19</v>
      </c>
      <c r="I32" s="45" t="s">
        <v>19</v>
      </c>
      <c r="J32" s="46"/>
      <c r="K32" s="47" t="s">
        <v>19</v>
      </c>
      <c r="L32" s="2"/>
    </row>
    <row r="33" spans="2:12" ht="18" customHeight="1">
      <c r="B33" s="12">
        <v>29</v>
      </c>
      <c r="C33" s="114">
        <v>24</v>
      </c>
      <c r="D33" s="57" t="s">
        <v>19</v>
      </c>
      <c r="E33" s="57" t="s">
        <v>19</v>
      </c>
      <c r="F33" s="58" t="s">
        <v>19</v>
      </c>
      <c r="G33" s="57" t="s">
        <v>19</v>
      </c>
      <c r="H33" s="58" t="s">
        <v>19</v>
      </c>
      <c r="I33" s="59" t="s">
        <v>19</v>
      </c>
      <c r="J33" s="1"/>
      <c r="K33" s="47" t="s">
        <v>19</v>
      </c>
      <c r="L33" s="2"/>
    </row>
    <row r="34" spans="2:12" ht="18" customHeight="1">
      <c r="B34" s="18">
        <v>30</v>
      </c>
      <c r="C34" s="115">
        <v>31</v>
      </c>
      <c r="D34" s="60" t="s">
        <v>19</v>
      </c>
      <c r="E34" s="60" t="s">
        <v>19</v>
      </c>
      <c r="F34" s="61" t="s">
        <v>19</v>
      </c>
      <c r="G34" s="60" t="s">
        <v>19</v>
      </c>
      <c r="H34" s="61" t="s">
        <v>19</v>
      </c>
      <c r="I34" s="62" t="s">
        <v>19</v>
      </c>
      <c r="J34" s="1"/>
      <c r="K34" s="47" t="s">
        <v>19</v>
      </c>
      <c r="L34" s="2"/>
    </row>
    <row r="35" spans="2:12" ht="13.5" customHeight="1">
      <c r="B35" s="63"/>
      <c r="C35" s="64"/>
      <c r="D35" s="64"/>
      <c r="E35" s="64"/>
      <c r="F35" s="64"/>
      <c r="G35" s="64"/>
      <c r="H35" s="64"/>
      <c r="I35" s="64"/>
      <c r="J35" s="1"/>
      <c r="K35" s="1"/>
      <c r="L35" s="2"/>
    </row>
    <row r="36" spans="2:12" ht="18" customHeight="1">
      <c r="B36" s="65" t="s">
        <v>21</v>
      </c>
      <c r="C36" s="66"/>
      <c r="D36" s="66"/>
      <c r="E36" s="66"/>
      <c r="F36" s="66"/>
      <c r="G36" s="66"/>
      <c r="H36" s="66"/>
      <c r="I36" s="67"/>
      <c r="J36" s="1"/>
      <c r="K36" s="1"/>
      <c r="L36" s="2"/>
    </row>
    <row r="37" spans="2:12" ht="18" customHeight="1">
      <c r="B37" s="68" t="s">
        <v>22</v>
      </c>
      <c r="C37" s="69"/>
      <c r="D37" s="69"/>
      <c r="E37" s="69"/>
      <c r="F37" s="69"/>
      <c r="G37" s="69"/>
      <c r="H37" s="69"/>
      <c r="I37" s="70"/>
      <c r="J37" s="1"/>
      <c r="K37" s="1"/>
      <c r="L37" s="2"/>
    </row>
    <row r="38" spans="2:12" ht="18" customHeight="1">
      <c r="B38" s="71" t="s">
        <v>23</v>
      </c>
      <c r="C38" s="69"/>
      <c r="D38" s="69"/>
      <c r="E38" s="69"/>
      <c r="F38" s="69"/>
      <c r="G38" s="69"/>
      <c r="H38" s="69"/>
      <c r="I38" s="70"/>
      <c r="J38" s="1"/>
      <c r="K38" s="1"/>
      <c r="L38" s="2"/>
    </row>
    <row r="39" spans="2:12" ht="18" customHeight="1">
      <c r="B39" s="341" t="s">
        <v>24</v>
      </c>
      <c r="C39" s="345"/>
      <c r="D39" s="345"/>
      <c r="E39" s="345"/>
      <c r="F39" s="345"/>
      <c r="G39" s="345"/>
      <c r="H39" s="345"/>
      <c r="I39" s="349"/>
      <c r="J39" s="1"/>
      <c r="K39" s="1"/>
      <c r="L39" s="2"/>
    </row>
    <row r="40" spans="2:12" ht="18" customHeight="1">
      <c r="B40" s="72" t="s">
        <v>25</v>
      </c>
      <c r="C40" s="73"/>
      <c r="D40" s="73"/>
      <c r="E40" s="73"/>
      <c r="F40" s="73"/>
      <c r="G40" s="73"/>
      <c r="H40" s="73"/>
      <c r="I40" s="74"/>
      <c r="J40" s="1"/>
      <c r="K40" s="1"/>
      <c r="L40" s="2"/>
    </row>
    <row r="41" spans="2:12" ht="18" customHeight="1">
      <c r="B41" s="72" t="s">
        <v>26</v>
      </c>
      <c r="C41" s="73"/>
      <c r="D41" s="73"/>
      <c r="E41" s="73"/>
      <c r="F41" s="73"/>
      <c r="G41" s="73"/>
      <c r="H41" s="73"/>
      <c r="I41" s="74"/>
      <c r="J41" s="1"/>
      <c r="K41" s="1"/>
      <c r="L41" s="2"/>
    </row>
    <row r="42" spans="2:12" ht="18" customHeight="1">
      <c r="B42" s="75" t="s">
        <v>27</v>
      </c>
      <c r="C42" s="76"/>
      <c r="D42" s="76"/>
      <c r="E42" s="76"/>
      <c r="F42" s="76"/>
      <c r="G42" s="76"/>
      <c r="H42" s="76"/>
      <c r="I42" s="77"/>
      <c r="J42" s="1"/>
      <c r="K42" s="1"/>
      <c r="L42" s="2"/>
    </row>
    <row r="43" spans="2:12" ht="18" customHeight="1">
      <c r="B43" s="72" t="s">
        <v>28</v>
      </c>
      <c r="C43" s="73"/>
      <c r="D43" s="73"/>
      <c r="E43" s="73"/>
      <c r="F43" s="73"/>
      <c r="G43" s="73"/>
      <c r="H43" s="73"/>
      <c r="I43" s="74"/>
      <c r="J43" s="1"/>
      <c r="K43" s="1"/>
      <c r="L43" s="2"/>
    </row>
    <row r="44" spans="2:12" ht="18" customHeight="1">
      <c r="B44" s="68" t="s">
        <v>29</v>
      </c>
      <c r="C44" s="69"/>
      <c r="D44" s="69"/>
      <c r="E44" s="69"/>
      <c r="F44" s="69"/>
      <c r="G44" s="69"/>
      <c r="H44" s="69"/>
      <c r="I44" s="70"/>
      <c r="J44" s="1"/>
      <c r="K44" s="1"/>
      <c r="L44" s="2"/>
    </row>
    <row r="45" spans="2:12" ht="18" customHeight="1">
      <c r="B45" s="78" t="s">
        <v>41</v>
      </c>
      <c r="C45" s="79"/>
      <c r="D45" s="79"/>
      <c r="E45" s="79"/>
      <c r="F45" s="79"/>
      <c r="G45" s="79"/>
      <c r="H45" s="79"/>
      <c r="I45" s="80"/>
      <c r="J45" s="1"/>
      <c r="K45" s="1"/>
      <c r="L45" s="2"/>
    </row>
    <row r="46" spans="2:12" ht="13.5" customHeight="1">
      <c r="B46" s="1"/>
      <c r="C46" s="81"/>
      <c r="D46" s="81"/>
      <c r="E46" s="82"/>
      <c r="F46" s="81"/>
      <c r="G46" s="82"/>
      <c r="H46" s="83"/>
      <c r="I46" s="64"/>
      <c r="J46" s="1"/>
      <c r="K46" s="1"/>
      <c r="L46" s="2"/>
    </row>
    <row r="47" spans="2:12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2:12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2:12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2:12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2:12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2:12" ht="13.5" customHeight="1">
      <c r="L54" s="2"/>
    </row>
    <row r="55" spans="2:12" ht="13.5" customHeight="1">
      <c r="L55" s="2"/>
    </row>
    <row r="56" spans="2:12" ht="13.5" customHeight="1">
      <c r="L56" s="2"/>
    </row>
    <row r="57" spans="2:12" ht="13.5" customHeight="1">
      <c r="L57" s="2"/>
    </row>
    <row r="58" spans="2:12" ht="13.5" customHeight="1">
      <c r="L58" s="2"/>
    </row>
    <row r="59" spans="2:12" ht="13.5" customHeight="1">
      <c r="L59" s="2"/>
    </row>
    <row r="60" spans="2:12" ht="13.5" customHeight="1">
      <c r="L60" s="2"/>
    </row>
    <row r="61" spans="2:12" ht="13.5" customHeight="1">
      <c r="L61" s="2"/>
    </row>
    <row r="62" spans="2:12" ht="13.5" customHeight="1">
      <c r="L62" s="2"/>
    </row>
    <row r="63" spans="2:12" ht="13.5" customHeight="1">
      <c r="L63" s="2"/>
    </row>
    <row r="64" spans="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>
      <c r="L235" s="2"/>
    </row>
    <row r="236" spans="12:12" ht="13.5" customHeight="1">
      <c r="L236" s="2"/>
    </row>
    <row r="237" spans="12:12" ht="13.5" customHeight="1">
      <c r="L237" s="2"/>
    </row>
    <row r="238" spans="12:12" ht="13.5" customHeight="1">
      <c r="L238" s="2"/>
    </row>
    <row r="239" spans="12:12" ht="13.5" customHeight="1">
      <c r="L239" s="2"/>
    </row>
    <row r="240" spans="12:12" ht="13.5" customHeight="1">
      <c r="L240" s="2"/>
    </row>
    <row r="241" spans="12:12" ht="13.5" customHeight="1">
      <c r="L241" s="2"/>
    </row>
    <row r="242" spans="12:12" ht="13.5" customHeight="1">
      <c r="L242" s="2"/>
    </row>
    <row r="243" spans="12:12" ht="13.5" customHeight="1">
      <c r="L243" s="2"/>
    </row>
    <row r="244" spans="12:12" ht="13.5" customHeight="1">
      <c r="L244" s="2"/>
    </row>
    <row r="245" spans="12:12" ht="13.5" customHeight="1">
      <c r="L245" s="2"/>
    </row>
    <row r="246" spans="12:12" ht="13.5" customHeight="1"/>
    <row r="247" spans="12:12" ht="13.5" customHeight="1"/>
    <row r="248" spans="12:12" ht="13.5" customHeight="1"/>
    <row r="249" spans="12:12" ht="13.5" customHeight="1"/>
    <row r="250" spans="12:12" ht="13.5" customHeight="1"/>
    <row r="251" spans="12:12" ht="13.5" customHeight="1"/>
    <row r="252" spans="12:12" ht="13.5" customHeight="1"/>
    <row r="253" spans="12:12" ht="13.5" customHeight="1"/>
    <row r="254" spans="12:12" ht="13.5" customHeight="1"/>
    <row r="255" spans="12:12" ht="13.5" customHeight="1"/>
    <row r="256" spans="12:12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</sheetData>
  <mergeCells count="5">
    <mergeCell ref="D3:E3"/>
    <mergeCell ref="F3:G3"/>
    <mergeCell ref="H3:I3"/>
    <mergeCell ref="D31:I31"/>
    <mergeCell ref="B39:I39"/>
  </mergeCells>
  <phoneticPr fontId="20"/>
  <printOptions horizontalCentered="1" verticalCentered="1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005"/>
  <sheetViews>
    <sheetView workbookViewId="0">
      <selection activeCell="M5" sqref="M5"/>
    </sheetView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5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5" ht="13.5" customHeight="1">
      <c r="B2" s="3" t="s">
        <v>40</v>
      </c>
      <c r="C2" s="4"/>
      <c r="D2" s="4"/>
      <c r="E2" s="4"/>
      <c r="F2" s="4"/>
      <c r="G2" s="4"/>
      <c r="H2" s="4"/>
      <c r="I2" s="4"/>
      <c r="J2" s="1"/>
      <c r="K2" s="1"/>
      <c r="L2" s="2"/>
      <c r="M2" s="1"/>
      <c r="N2" s="1"/>
      <c r="O2" s="1"/>
    </row>
    <row r="3" spans="2:15" ht="13.5" customHeight="1">
      <c r="B3" s="5" t="s">
        <v>1</v>
      </c>
      <c r="C3" s="6" t="s">
        <v>2</v>
      </c>
      <c r="D3" s="344" t="s">
        <v>3</v>
      </c>
      <c r="E3" s="349"/>
      <c r="F3" s="344" t="s">
        <v>4</v>
      </c>
      <c r="G3" s="349"/>
      <c r="H3" s="344" t="s">
        <v>5</v>
      </c>
      <c r="I3" s="349"/>
      <c r="J3" s="1"/>
      <c r="K3" s="1"/>
      <c r="L3" s="2"/>
      <c r="M3" s="1"/>
      <c r="N3" s="1"/>
      <c r="O3" s="1"/>
    </row>
    <row r="4" spans="2:15" ht="18" customHeight="1">
      <c r="B4" s="7">
        <v>1</v>
      </c>
      <c r="C4" s="116">
        <v>43953</v>
      </c>
      <c r="D4" s="8" t="s">
        <v>10</v>
      </c>
      <c r="E4" s="117" t="s">
        <v>17</v>
      </c>
      <c r="F4" s="118" t="s">
        <v>16</v>
      </c>
      <c r="G4" s="10" t="s">
        <v>13</v>
      </c>
      <c r="H4" s="119" t="s">
        <v>11</v>
      </c>
      <c r="I4" s="10" t="s">
        <v>12</v>
      </c>
      <c r="J4" s="4"/>
      <c r="K4" s="11" t="s">
        <v>7</v>
      </c>
      <c r="L4" s="2">
        <v>1</v>
      </c>
      <c r="M4" s="4" t="s">
        <v>78</v>
      </c>
      <c r="N4" s="1"/>
      <c r="O4" s="1"/>
    </row>
    <row r="5" spans="2:15" ht="18" customHeight="1">
      <c r="B5" s="12">
        <v>2</v>
      </c>
      <c r="C5" s="120">
        <f t="shared" ref="C5:C26" si="0">C4+7</f>
        <v>43960</v>
      </c>
      <c r="D5" s="14" t="s">
        <v>17</v>
      </c>
      <c r="E5" s="121" t="s">
        <v>14</v>
      </c>
      <c r="F5" s="122" t="s">
        <v>11</v>
      </c>
      <c r="G5" s="16" t="s">
        <v>15</v>
      </c>
      <c r="H5" s="123" t="s">
        <v>13</v>
      </c>
      <c r="I5" s="16" t="s">
        <v>8</v>
      </c>
      <c r="J5" s="4"/>
      <c r="K5" s="11" t="s">
        <v>9</v>
      </c>
      <c r="L5" s="2">
        <v>2</v>
      </c>
      <c r="M5" s="4" t="s">
        <v>17</v>
      </c>
      <c r="N5" s="1"/>
      <c r="O5" s="1"/>
    </row>
    <row r="6" spans="2:15" ht="18" customHeight="1">
      <c r="B6" s="12">
        <v>3</v>
      </c>
      <c r="C6" s="120">
        <f t="shared" si="0"/>
        <v>43967</v>
      </c>
      <c r="D6" s="17" t="s">
        <v>14</v>
      </c>
      <c r="E6" s="121" t="s">
        <v>16</v>
      </c>
      <c r="F6" s="122" t="s">
        <v>13</v>
      </c>
      <c r="G6" s="16" t="s">
        <v>12</v>
      </c>
      <c r="H6" s="123" t="s">
        <v>15</v>
      </c>
      <c r="I6" s="16" t="s">
        <v>10</v>
      </c>
      <c r="J6" s="1"/>
      <c r="K6" s="11" t="s">
        <v>9</v>
      </c>
      <c r="L6" s="2">
        <v>3</v>
      </c>
      <c r="M6" s="4" t="s">
        <v>16</v>
      </c>
      <c r="N6" s="1"/>
      <c r="O6" s="1"/>
    </row>
    <row r="7" spans="2:15" ht="18" customHeight="1">
      <c r="B7" s="124">
        <v>4</v>
      </c>
      <c r="C7" s="125">
        <f t="shared" si="0"/>
        <v>43974</v>
      </c>
      <c r="D7" s="17" t="s">
        <v>16</v>
      </c>
      <c r="E7" s="126" t="s">
        <v>11</v>
      </c>
      <c r="F7" s="127" t="s">
        <v>15</v>
      </c>
      <c r="G7" s="128" t="s">
        <v>8</v>
      </c>
      <c r="H7" s="129" t="s">
        <v>12</v>
      </c>
      <c r="I7" s="128" t="s">
        <v>17</v>
      </c>
      <c r="J7" s="1"/>
      <c r="K7" s="11" t="s">
        <v>9</v>
      </c>
      <c r="L7" s="2">
        <v>4</v>
      </c>
      <c r="M7" s="4" t="s">
        <v>13</v>
      </c>
      <c r="N7" s="1"/>
      <c r="O7" s="4"/>
    </row>
    <row r="8" spans="2:15" ht="18" customHeight="1">
      <c r="B8" s="18">
        <v>5</v>
      </c>
      <c r="C8" s="130">
        <f t="shared" si="0"/>
        <v>43981</v>
      </c>
      <c r="D8" s="20" t="s">
        <v>11</v>
      </c>
      <c r="E8" s="131" t="s">
        <v>13</v>
      </c>
      <c r="F8" s="132" t="s">
        <v>12</v>
      </c>
      <c r="G8" s="23" t="s">
        <v>10</v>
      </c>
      <c r="H8" s="21" t="s">
        <v>8</v>
      </c>
      <c r="I8" s="23" t="s">
        <v>14</v>
      </c>
      <c r="J8" s="1"/>
      <c r="K8" s="11" t="s">
        <v>9</v>
      </c>
      <c r="L8" s="2">
        <v>5</v>
      </c>
      <c r="M8" s="4" t="s">
        <v>11</v>
      </c>
      <c r="N8" s="1"/>
      <c r="O8" s="4"/>
    </row>
    <row r="9" spans="2:15" ht="18" customHeight="1">
      <c r="B9" s="133">
        <v>6</v>
      </c>
      <c r="C9" s="134">
        <f t="shared" si="0"/>
        <v>43988</v>
      </c>
      <c r="D9" s="135" t="s">
        <v>13</v>
      </c>
      <c r="E9" s="136" t="s">
        <v>15</v>
      </c>
      <c r="F9" s="137" t="s">
        <v>8</v>
      </c>
      <c r="G9" s="138" t="s">
        <v>17</v>
      </c>
      <c r="H9" s="139" t="s">
        <v>10</v>
      </c>
      <c r="I9" s="138" t="s">
        <v>16</v>
      </c>
      <c r="J9" s="1"/>
      <c r="K9" s="11" t="s">
        <v>9</v>
      </c>
      <c r="L9" s="2">
        <v>6</v>
      </c>
      <c r="M9" s="4" t="s">
        <v>12</v>
      </c>
      <c r="N9" s="1"/>
      <c r="O9" s="4"/>
    </row>
    <row r="10" spans="2:15" ht="18" customHeight="1">
      <c r="B10" s="12">
        <v>7</v>
      </c>
      <c r="C10" s="120">
        <f t="shared" si="0"/>
        <v>43995</v>
      </c>
      <c r="D10" s="14" t="s">
        <v>15</v>
      </c>
      <c r="E10" s="121" t="s">
        <v>12</v>
      </c>
      <c r="F10" s="122" t="s">
        <v>10</v>
      </c>
      <c r="G10" s="16" t="s">
        <v>14</v>
      </c>
      <c r="H10" s="123" t="s">
        <v>17</v>
      </c>
      <c r="I10" s="16" t="s">
        <v>11</v>
      </c>
      <c r="J10" s="4"/>
      <c r="K10" s="11" t="s">
        <v>9</v>
      </c>
      <c r="L10" s="2">
        <v>7</v>
      </c>
      <c r="M10" s="4" t="s">
        <v>14</v>
      </c>
      <c r="N10" s="1"/>
      <c r="O10" s="4"/>
    </row>
    <row r="11" spans="2:15" ht="18" customHeight="1">
      <c r="B11" s="12">
        <v>8</v>
      </c>
      <c r="C11" s="120">
        <f t="shared" si="0"/>
        <v>44002</v>
      </c>
      <c r="D11" s="14" t="s">
        <v>12</v>
      </c>
      <c r="E11" s="121" t="s">
        <v>8</v>
      </c>
      <c r="F11" s="122" t="s">
        <v>17</v>
      </c>
      <c r="G11" s="16" t="s">
        <v>16</v>
      </c>
      <c r="H11" s="123" t="s">
        <v>14</v>
      </c>
      <c r="I11" s="16" t="s">
        <v>13</v>
      </c>
      <c r="J11" s="1"/>
      <c r="K11" s="11" t="s">
        <v>9</v>
      </c>
      <c r="L11" s="2">
        <v>8</v>
      </c>
      <c r="M11" s="4" t="s">
        <v>15</v>
      </c>
      <c r="N11" s="1"/>
      <c r="O11" s="4"/>
    </row>
    <row r="12" spans="2:15" ht="18" customHeight="1">
      <c r="B12" s="18">
        <v>9</v>
      </c>
      <c r="C12" s="125">
        <f t="shared" si="0"/>
        <v>44009</v>
      </c>
      <c r="D12" s="20" t="s">
        <v>8</v>
      </c>
      <c r="E12" s="131" t="s">
        <v>10</v>
      </c>
      <c r="F12" s="132" t="s">
        <v>14</v>
      </c>
      <c r="G12" s="23" t="s">
        <v>11</v>
      </c>
      <c r="H12" s="21" t="s">
        <v>16</v>
      </c>
      <c r="I12" s="23" t="s">
        <v>15</v>
      </c>
      <c r="J12" s="1"/>
      <c r="K12" s="11" t="s">
        <v>9</v>
      </c>
      <c r="L12" s="2">
        <v>9</v>
      </c>
      <c r="M12" s="4" t="s">
        <v>8</v>
      </c>
      <c r="N12" s="1"/>
      <c r="O12" s="4"/>
    </row>
    <row r="13" spans="2:15" ht="18" customHeight="1">
      <c r="B13" s="12">
        <v>10</v>
      </c>
      <c r="C13" s="116">
        <f t="shared" si="0"/>
        <v>44016</v>
      </c>
      <c r="D13" s="8" t="s">
        <v>16</v>
      </c>
      <c r="E13" s="117" t="s">
        <v>12</v>
      </c>
      <c r="F13" s="118" t="s">
        <v>11</v>
      </c>
      <c r="G13" s="10" t="s">
        <v>8</v>
      </c>
      <c r="H13" s="119" t="s">
        <v>10</v>
      </c>
      <c r="I13" s="10" t="s">
        <v>13</v>
      </c>
      <c r="J13" s="1"/>
      <c r="K13" s="11" t="s">
        <v>9</v>
      </c>
      <c r="L13" s="2"/>
      <c r="M13" s="1"/>
      <c r="N13" s="1"/>
      <c r="O13" s="4"/>
    </row>
    <row r="14" spans="2:15" ht="18" customHeight="1">
      <c r="B14" s="12">
        <v>11</v>
      </c>
      <c r="C14" s="120">
        <f t="shared" si="0"/>
        <v>44023</v>
      </c>
      <c r="D14" s="14" t="s">
        <v>17</v>
      </c>
      <c r="E14" s="121" t="s">
        <v>15</v>
      </c>
      <c r="F14" s="122" t="s">
        <v>14</v>
      </c>
      <c r="G14" s="16" t="s">
        <v>12</v>
      </c>
      <c r="H14" s="123" t="s">
        <v>16</v>
      </c>
      <c r="I14" s="16" t="s">
        <v>8</v>
      </c>
      <c r="J14" s="1"/>
      <c r="K14" s="11" t="s">
        <v>9</v>
      </c>
      <c r="L14" s="2"/>
      <c r="M14" s="1"/>
      <c r="N14" s="1"/>
      <c r="O14" s="4"/>
    </row>
    <row r="15" spans="2:15" ht="18" customHeight="1">
      <c r="B15" s="12">
        <v>12</v>
      </c>
      <c r="C15" s="120">
        <f t="shared" si="0"/>
        <v>44030</v>
      </c>
      <c r="D15" s="14" t="s">
        <v>10</v>
      </c>
      <c r="E15" s="121" t="s">
        <v>11</v>
      </c>
      <c r="F15" s="122" t="s">
        <v>17</v>
      </c>
      <c r="G15" s="16" t="s">
        <v>13</v>
      </c>
      <c r="H15" s="123" t="s">
        <v>14</v>
      </c>
      <c r="I15" s="16" t="s">
        <v>15</v>
      </c>
      <c r="J15" s="1"/>
      <c r="K15" s="11" t="s">
        <v>7</v>
      </c>
      <c r="L15" s="2"/>
      <c r="M15" s="1"/>
      <c r="N15" s="1"/>
      <c r="O15" s="4"/>
    </row>
    <row r="16" spans="2:15" ht="18" customHeight="1">
      <c r="B16" s="18">
        <v>13</v>
      </c>
      <c r="C16" s="125">
        <f t="shared" si="0"/>
        <v>44037</v>
      </c>
      <c r="D16" s="25">
        <v>2</v>
      </c>
      <c r="E16" s="140">
        <v>1</v>
      </c>
      <c r="F16" s="25">
        <v>4</v>
      </c>
      <c r="G16" s="27">
        <v>3</v>
      </c>
      <c r="H16" s="26">
        <v>6</v>
      </c>
      <c r="I16" s="27">
        <v>5</v>
      </c>
      <c r="J16" s="1"/>
      <c r="K16" s="28" t="s">
        <v>18</v>
      </c>
      <c r="L16" s="2"/>
      <c r="M16" s="1"/>
      <c r="N16" s="1"/>
      <c r="O16" s="1"/>
    </row>
    <row r="17" spans="2:13" ht="18" customHeight="1">
      <c r="B17" s="12">
        <v>14</v>
      </c>
      <c r="C17" s="116">
        <f t="shared" si="0"/>
        <v>44044</v>
      </c>
      <c r="D17" s="29">
        <v>7</v>
      </c>
      <c r="E17" s="141">
        <v>2</v>
      </c>
      <c r="F17" s="29">
        <v>8</v>
      </c>
      <c r="G17" s="31">
        <v>5</v>
      </c>
      <c r="H17" s="30">
        <v>9</v>
      </c>
      <c r="I17" s="31">
        <v>4</v>
      </c>
      <c r="J17" s="1"/>
      <c r="K17" s="28" t="s">
        <v>9</v>
      </c>
      <c r="L17" s="2"/>
    </row>
    <row r="18" spans="2:13" ht="18" customHeight="1">
      <c r="B18" s="12">
        <v>15</v>
      </c>
      <c r="C18" s="120">
        <f t="shared" si="0"/>
        <v>44051</v>
      </c>
      <c r="D18" s="32">
        <v>3</v>
      </c>
      <c r="E18" s="142">
        <v>7</v>
      </c>
      <c r="F18" s="32">
        <v>6</v>
      </c>
      <c r="G18" s="34">
        <v>4</v>
      </c>
      <c r="H18" s="33">
        <v>1</v>
      </c>
      <c r="I18" s="34">
        <v>8</v>
      </c>
      <c r="J18" s="4"/>
      <c r="K18" s="28" t="s">
        <v>9</v>
      </c>
      <c r="L18" s="35"/>
      <c r="M18" s="1"/>
    </row>
    <row r="19" spans="2:13" ht="18" customHeight="1">
      <c r="B19" s="12">
        <v>16</v>
      </c>
      <c r="C19" s="120">
        <f t="shared" si="0"/>
        <v>44058</v>
      </c>
      <c r="D19" s="32">
        <v>5</v>
      </c>
      <c r="E19" s="142">
        <v>3</v>
      </c>
      <c r="F19" s="32">
        <v>9</v>
      </c>
      <c r="G19" s="34">
        <v>8</v>
      </c>
      <c r="H19" s="33">
        <v>2</v>
      </c>
      <c r="I19" s="34">
        <v>6</v>
      </c>
      <c r="J19" s="1"/>
      <c r="K19" s="28" t="s">
        <v>9</v>
      </c>
      <c r="L19" s="2"/>
    </row>
    <row r="20" spans="2:13" ht="18" customHeight="1">
      <c r="B20" s="12">
        <v>17</v>
      </c>
      <c r="C20" s="120">
        <f t="shared" si="0"/>
        <v>44065</v>
      </c>
      <c r="D20" s="32">
        <v>4</v>
      </c>
      <c r="E20" s="142">
        <v>5</v>
      </c>
      <c r="F20" s="32">
        <v>1</v>
      </c>
      <c r="G20" s="34">
        <v>6</v>
      </c>
      <c r="H20" s="33">
        <v>7</v>
      </c>
      <c r="I20" s="34">
        <v>9</v>
      </c>
      <c r="J20" s="1"/>
      <c r="K20" s="28" t="s">
        <v>9</v>
      </c>
      <c r="L20" s="2"/>
    </row>
    <row r="21" spans="2:13" ht="18" customHeight="1">
      <c r="B21" s="124">
        <v>18</v>
      </c>
      <c r="C21" s="125">
        <f t="shared" si="0"/>
        <v>44072</v>
      </c>
      <c r="D21" s="143">
        <v>8</v>
      </c>
      <c r="E21" s="144">
        <v>4</v>
      </c>
      <c r="F21" s="143">
        <v>2</v>
      </c>
      <c r="G21" s="145">
        <v>9</v>
      </c>
      <c r="H21" s="146">
        <v>3</v>
      </c>
      <c r="I21" s="145">
        <v>1</v>
      </c>
      <c r="J21" s="1"/>
      <c r="K21" s="28" t="s">
        <v>9</v>
      </c>
      <c r="L21" s="2"/>
    </row>
    <row r="22" spans="2:13" ht="18" customHeight="1">
      <c r="B22" s="7">
        <v>19</v>
      </c>
      <c r="C22" s="116">
        <f t="shared" si="0"/>
        <v>44079</v>
      </c>
      <c r="D22" s="29">
        <v>6</v>
      </c>
      <c r="E22" s="141">
        <v>8</v>
      </c>
      <c r="F22" s="29">
        <v>7</v>
      </c>
      <c r="G22" s="31">
        <v>1</v>
      </c>
      <c r="H22" s="30">
        <v>5</v>
      </c>
      <c r="I22" s="31">
        <v>2</v>
      </c>
      <c r="J22" s="1"/>
      <c r="K22" s="28" t="s">
        <v>9</v>
      </c>
      <c r="L22" s="2"/>
    </row>
    <row r="23" spans="2:13" ht="18" customHeight="1">
      <c r="B23" s="12">
        <v>20</v>
      </c>
      <c r="C23" s="120">
        <f t="shared" si="0"/>
        <v>44086</v>
      </c>
      <c r="D23" s="32">
        <v>9</v>
      </c>
      <c r="E23" s="142">
        <v>6</v>
      </c>
      <c r="F23" s="32">
        <v>3</v>
      </c>
      <c r="G23" s="34">
        <v>2</v>
      </c>
      <c r="H23" s="33">
        <v>4</v>
      </c>
      <c r="I23" s="34">
        <v>7</v>
      </c>
      <c r="J23" s="1"/>
      <c r="K23" s="28" t="s">
        <v>9</v>
      </c>
      <c r="L23" s="2"/>
    </row>
    <row r="24" spans="2:13" ht="18" customHeight="1">
      <c r="B24" s="12">
        <v>21</v>
      </c>
      <c r="C24" s="120">
        <f t="shared" si="0"/>
        <v>44093</v>
      </c>
      <c r="D24" s="32">
        <v>1</v>
      </c>
      <c r="E24" s="142">
        <v>9</v>
      </c>
      <c r="F24" s="32">
        <v>5</v>
      </c>
      <c r="G24" s="34">
        <v>7</v>
      </c>
      <c r="H24" s="33">
        <v>8</v>
      </c>
      <c r="I24" s="34">
        <v>3</v>
      </c>
      <c r="J24" s="1"/>
      <c r="K24" s="28" t="s">
        <v>9</v>
      </c>
      <c r="L24" s="2"/>
    </row>
    <row r="25" spans="2:13" ht="18" customHeight="1">
      <c r="B25" s="18">
        <v>22</v>
      </c>
      <c r="C25" s="125">
        <f t="shared" si="0"/>
        <v>44100</v>
      </c>
      <c r="D25" s="36">
        <v>6</v>
      </c>
      <c r="E25" s="147">
        <v>3</v>
      </c>
      <c r="F25" s="36">
        <v>9</v>
      </c>
      <c r="G25" s="38">
        <v>5</v>
      </c>
      <c r="H25" s="37">
        <v>4</v>
      </c>
      <c r="I25" s="38">
        <v>1</v>
      </c>
      <c r="J25" s="1"/>
      <c r="K25" s="28" t="s">
        <v>9</v>
      </c>
      <c r="L25" s="2"/>
    </row>
    <row r="26" spans="2:13" ht="18" customHeight="1">
      <c r="B26" s="7">
        <v>23</v>
      </c>
      <c r="C26" s="148">
        <f t="shared" si="0"/>
        <v>44107</v>
      </c>
      <c r="D26" s="39">
        <v>8</v>
      </c>
      <c r="E26" s="149">
        <v>2</v>
      </c>
      <c r="F26" s="39">
        <v>6</v>
      </c>
      <c r="G26" s="41">
        <v>7</v>
      </c>
      <c r="H26" s="40">
        <v>9</v>
      </c>
      <c r="I26" s="41">
        <v>3</v>
      </c>
      <c r="J26" s="1"/>
      <c r="K26" s="28" t="s">
        <v>9</v>
      </c>
      <c r="L26" s="2"/>
    </row>
    <row r="27" spans="2:13" ht="18" customHeight="1">
      <c r="B27" s="55"/>
      <c r="C27" s="113">
        <v>10</v>
      </c>
      <c r="D27" s="387" t="s">
        <v>20</v>
      </c>
      <c r="E27" s="388"/>
      <c r="F27" s="388"/>
      <c r="G27" s="388"/>
      <c r="H27" s="388"/>
      <c r="I27" s="389"/>
      <c r="J27" s="1"/>
      <c r="K27" s="28" t="s">
        <v>9</v>
      </c>
      <c r="L27" s="2"/>
    </row>
    <row r="28" spans="2:13" ht="18" customHeight="1">
      <c r="B28" s="12">
        <v>24</v>
      </c>
      <c r="C28" s="120">
        <f t="shared" ref="C28:C34" si="1">C27+7</f>
        <v>17</v>
      </c>
      <c r="D28" s="32">
        <v>5</v>
      </c>
      <c r="E28" s="142">
        <v>1</v>
      </c>
      <c r="F28" s="32">
        <v>4</v>
      </c>
      <c r="G28" s="34">
        <v>2</v>
      </c>
      <c r="H28" s="33">
        <v>8</v>
      </c>
      <c r="I28" s="34">
        <v>7</v>
      </c>
      <c r="J28" s="46"/>
      <c r="K28" s="47" t="s">
        <v>19</v>
      </c>
      <c r="L28" s="2"/>
    </row>
    <row r="29" spans="2:13" ht="18" customHeight="1">
      <c r="B29" s="12">
        <v>25</v>
      </c>
      <c r="C29" s="120">
        <f t="shared" si="1"/>
        <v>24</v>
      </c>
      <c r="D29" s="42" t="s">
        <v>19</v>
      </c>
      <c r="E29" s="150" t="s">
        <v>19</v>
      </c>
      <c r="F29" s="42" t="s">
        <v>19</v>
      </c>
      <c r="G29" s="45" t="s">
        <v>19</v>
      </c>
      <c r="H29" s="44" t="s">
        <v>19</v>
      </c>
      <c r="I29" s="45" t="s">
        <v>19</v>
      </c>
      <c r="J29" s="1"/>
      <c r="K29" s="47" t="s">
        <v>19</v>
      </c>
      <c r="L29" s="2"/>
    </row>
    <row r="30" spans="2:13" ht="18" customHeight="1">
      <c r="B30" s="124">
        <v>26</v>
      </c>
      <c r="C30" s="151">
        <f t="shared" si="1"/>
        <v>31</v>
      </c>
      <c r="D30" s="152" t="s">
        <v>19</v>
      </c>
      <c r="E30" s="153" t="s">
        <v>19</v>
      </c>
      <c r="F30" s="154" t="s">
        <v>19</v>
      </c>
      <c r="G30" s="155" t="s">
        <v>19</v>
      </c>
      <c r="H30" s="152" t="s">
        <v>19</v>
      </c>
      <c r="I30" s="155" t="s">
        <v>19</v>
      </c>
      <c r="J30" s="1"/>
      <c r="K30" s="47" t="s">
        <v>19</v>
      </c>
      <c r="L30" s="2"/>
    </row>
    <row r="31" spans="2:13" ht="18" customHeight="1">
      <c r="B31" s="7">
        <v>27</v>
      </c>
      <c r="C31" s="156">
        <f t="shared" si="1"/>
        <v>38</v>
      </c>
      <c r="D31" s="157" t="s">
        <v>19</v>
      </c>
      <c r="E31" s="158" t="s">
        <v>19</v>
      </c>
      <c r="F31" s="159" t="s">
        <v>19</v>
      </c>
      <c r="G31" s="160" t="s">
        <v>19</v>
      </c>
      <c r="H31" s="157" t="s">
        <v>19</v>
      </c>
      <c r="I31" s="160" t="s">
        <v>19</v>
      </c>
      <c r="J31" s="1"/>
      <c r="K31" s="56"/>
      <c r="L31" s="2"/>
    </row>
    <row r="32" spans="2:13" ht="18" customHeight="1">
      <c r="B32" s="12">
        <v>28</v>
      </c>
      <c r="C32" s="161">
        <f t="shared" si="1"/>
        <v>45</v>
      </c>
      <c r="D32" s="44" t="s">
        <v>19</v>
      </c>
      <c r="E32" s="150" t="s">
        <v>19</v>
      </c>
      <c r="F32" s="42" t="s">
        <v>19</v>
      </c>
      <c r="G32" s="45" t="s">
        <v>19</v>
      </c>
      <c r="H32" s="44" t="s">
        <v>19</v>
      </c>
      <c r="I32" s="45" t="s">
        <v>19</v>
      </c>
      <c r="J32" s="46"/>
      <c r="K32" s="47" t="s">
        <v>19</v>
      </c>
      <c r="L32" s="2"/>
    </row>
    <row r="33" spans="2:12" ht="18" customHeight="1">
      <c r="B33" s="12">
        <v>29</v>
      </c>
      <c r="C33" s="161">
        <f t="shared" si="1"/>
        <v>52</v>
      </c>
      <c r="D33" s="58" t="s">
        <v>19</v>
      </c>
      <c r="E33" s="162" t="s">
        <v>19</v>
      </c>
      <c r="F33" s="163" t="s">
        <v>19</v>
      </c>
      <c r="G33" s="59" t="s">
        <v>19</v>
      </c>
      <c r="H33" s="58" t="s">
        <v>19</v>
      </c>
      <c r="I33" s="59" t="s">
        <v>19</v>
      </c>
      <c r="J33" s="1"/>
      <c r="K33" s="47" t="s">
        <v>19</v>
      </c>
      <c r="L33" s="2"/>
    </row>
    <row r="34" spans="2:12" ht="18" customHeight="1">
      <c r="B34" s="18">
        <v>30</v>
      </c>
      <c r="C34" s="164">
        <f t="shared" si="1"/>
        <v>59</v>
      </c>
      <c r="D34" s="61" t="s">
        <v>19</v>
      </c>
      <c r="E34" s="165" t="s">
        <v>19</v>
      </c>
      <c r="F34" s="166" t="s">
        <v>19</v>
      </c>
      <c r="G34" s="62" t="s">
        <v>19</v>
      </c>
      <c r="H34" s="61" t="s">
        <v>19</v>
      </c>
      <c r="I34" s="62" t="s">
        <v>19</v>
      </c>
      <c r="J34" s="1"/>
      <c r="K34" s="47" t="s">
        <v>19</v>
      </c>
      <c r="L34" s="2"/>
    </row>
    <row r="35" spans="2:12" ht="13.5" customHeight="1">
      <c r="B35" s="63"/>
      <c r="C35" s="64"/>
      <c r="D35" s="64"/>
      <c r="E35" s="64"/>
      <c r="F35" s="64"/>
      <c r="G35" s="64"/>
      <c r="H35" s="64"/>
      <c r="I35" s="64"/>
      <c r="J35" s="1"/>
      <c r="K35" s="1"/>
      <c r="L35" s="2"/>
    </row>
    <row r="36" spans="2:12" ht="18" customHeight="1">
      <c r="B36" s="65" t="s">
        <v>21</v>
      </c>
      <c r="C36" s="66"/>
      <c r="D36" s="66"/>
      <c r="E36" s="66"/>
      <c r="F36" s="66"/>
      <c r="G36" s="66"/>
      <c r="H36" s="66"/>
      <c r="I36" s="67"/>
      <c r="J36" s="1"/>
      <c r="K36" s="1"/>
      <c r="L36" s="2"/>
    </row>
    <row r="37" spans="2:12" ht="18" customHeight="1">
      <c r="B37" s="68" t="s">
        <v>22</v>
      </c>
      <c r="C37" s="69"/>
      <c r="D37" s="69"/>
      <c r="E37" s="69"/>
      <c r="F37" s="69"/>
      <c r="G37" s="69"/>
      <c r="H37" s="69"/>
      <c r="I37" s="70"/>
      <c r="J37" s="1"/>
      <c r="K37" s="1"/>
      <c r="L37" s="2"/>
    </row>
    <row r="38" spans="2:12" ht="18" customHeight="1">
      <c r="B38" s="71" t="s">
        <v>23</v>
      </c>
      <c r="C38" s="69"/>
      <c r="D38" s="69"/>
      <c r="E38" s="69"/>
      <c r="F38" s="69"/>
      <c r="G38" s="69"/>
      <c r="H38" s="69"/>
      <c r="I38" s="70"/>
      <c r="J38" s="1"/>
      <c r="K38" s="1"/>
      <c r="L38" s="2"/>
    </row>
    <row r="39" spans="2:12" ht="18" customHeight="1">
      <c r="B39" s="341" t="s">
        <v>24</v>
      </c>
      <c r="C39" s="345"/>
      <c r="D39" s="345"/>
      <c r="E39" s="345"/>
      <c r="F39" s="345"/>
      <c r="G39" s="345"/>
      <c r="H39" s="345"/>
      <c r="I39" s="349"/>
      <c r="J39" s="1"/>
      <c r="K39" s="1"/>
      <c r="L39" s="2"/>
    </row>
    <row r="40" spans="2:12" ht="18" customHeight="1">
      <c r="B40" s="72" t="s">
        <v>25</v>
      </c>
      <c r="C40" s="73"/>
      <c r="D40" s="73"/>
      <c r="E40" s="73"/>
      <c r="F40" s="73"/>
      <c r="G40" s="73"/>
      <c r="H40" s="73"/>
      <c r="I40" s="74"/>
      <c r="J40" s="1"/>
      <c r="K40" s="1"/>
      <c r="L40" s="2"/>
    </row>
    <row r="41" spans="2:12" ht="18" customHeight="1">
      <c r="B41" s="72" t="s">
        <v>26</v>
      </c>
      <c r="C41" s="73"/>
      <c r="D41" s="73"/>
      <c r="E41" s="73"/>
      <c r="F41" s="73"/>
      <c r="G41" s="73"/>
      <c r="H41" s="73"/>
      <c r="I41" s="74"/>
      <c r="J41" s="1"/>
      <c r="K41" s="1"/>
      <c r="L41" s="2"/>
    </row>
    <row r="42" spans="2:12" ht="18" customHeight="1">
      <c r="B42" s="75" t="s">
        <v>27</v>
      </c>
      <c r="C42" s="76"/>
      <c r="D42" s="76"/>
      <c r="E42" s="76"/>
      <c r="F42" s="76"/>
      <c r="G42" s="76"/>
      <c r="H42" s="76"/>
      <c r="I42" s="77"/>
      <c r="J42" s="1"/>
      <c r="K42" s="1"/>
      <c r="L42" s="2"/>
    </row>
    <row r="43" spans="2:12" ht="18" customHeight="1">
      <c r="B43" s="72" t="s">
        <v>28</v>
      </c>
      <c r="C43" s="73"/>
      <c r="D43" s="73"/>
      <c r="E43" s="73"/>
      <c r="F43" s="73"/>
      <c r="G43" s="73"/>
      <c r="H43" s="73"/>
      <c r="I43" s="74"/>
      <c r="J43" s="1"/>
      <c r="K43" s="1"/>
      <c r="L43" s="2"/>
    </row>
    <row r="44" spans="2:12" ht="18" customHeight="1">
      <c r="B44" s="68" t="s">
        <v>29</v>
      </c>
      <c r="C44" s="69"/>
      <c r="D44" s="69"/>
      <c r="E44" s="69"/>
      <c r="F44" s="69"/>
      <c r="G44" s="69"/>
      <c r="H44" s="69"/>
      <c r="I44" s="70"/>
      <c r="J44" s="1"/>
      <c r="K44" s="1"/>
      <c r="L44" s="2"/>
    </row>
    <row r="45" spans="2:12" ht="18" customHeight="1">
      <c r="B45" s="78" t="s">
        <v>42</v>
      </c>
      <c r="C45" s="79"/>
      <c r="D45" s="79"/>
      <c r="E45" s="79"/>
      <c r="F45" s="79"/>
      <c r="G45" s="79"/>
      <c r="H45" s="79"/>
      <c r="I45" s="80"/>
      <c r="J45" s="1"/>
      <c r="K45" s="1"/>
      <c r="L45" s="2"/>
    </row>
    <row r="46" spans="2:12" ht="13.5" customHeight="1">
      <c r="B46" s="1"/>
      <c r="C46" s="81"/>
      <c r="D46" s="81"/>
      <c r="E46" s="82"/>
      <c r="F46" s="81"/>
      <c r="G46" s="82"/>
      <c r="H46" s="83"/>
      <c r="I46" s="64"/>
      <c r="J46" s="1"/>
      <c r="K46" s="1"/>
      <c r="L46" s="2"/>
    </row>
    <row r="47" spans="2:12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2:12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2:12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2:12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2:12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2:12" ht="13.5" customHeight="1">
      <c r="L54" s="2"/>
    </row>
    <row r="55" spans="2:12" ht="13.5" customHeight="1">
      <c r="L55" s="2"/>
    </row>
    <row r="56" spans="2:12" ht="13.5" customHeight="1">
      <c r="L56" s="2"/>
    </row>
    <row r="57" spans="2:12" ht="13.5" customHeight="1">
      <c r="L57" s="2"/>
    </row>
    <row r="58" spans="2:12" ht="13.5" customHeight="1">
      <c r="L58" s="2"/>
    </row>
    <row r="59" spans="2:12" ht="13.5" customHeight="1">
      <c r="L59" s="2"/>
    </row>
    <row r="60" spans="2:12" ht="13.5" customHeight="1">
      <c r="L60" s="2"/>
    </row>
    <row r="61" spans="2:12" ht="13.5" customHeight="1">
      <c r="L61" s="2"/>
    </row>
    <row r="62" spans="2:12" ht="13.5" customHeight="1">
      <c r="L62" s="2"/>
    </row>
    <row r="63" spans="2:12" ht="13.5" customHeight="1">
      <c r="L63" s="2"/>
    </row>
    <row r="64" spans="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>
      <c r="L235" s="2"/>
    </row>
    <row r="236" spans="12:12" ht="13.5" customHeight="1">
      <c r="L236" s="2"/>
    </row>
    <row r="237" spans="12:12" ht="13.5" customHeight="1">
      <c r="L237" s="2"/>
    </row>
    <row r="238" spans="12:12" ht="13.5" customHeight="1">
      <c r="L238" s="2"/>
    </row>
    <row r="239" spans="12:12" ht="13.5" customHeight="1">
      <c r="L239" s="2"/>
    </row>
    <row r="240" spans="12:12" ht="13.5" customHeight="1">
      <c r="L240" s="2"/>
    </row>
    <row r="241" spans="12:12" ht="13.5" customHeight="1">
      <c r="L241" s="2"/>
    </row>
    <row r="242" spans="12:12" ht="13.5" customHeight="1">
      <c r="L242" s="2"/>
    </row>
    <row r="243" spans="12:12" ht="13.5" customHeight="1">
      <c r="L243" s="2"/>
    </row>
    <row r="244" spans="12:12" ht="13.5" customHeight="1">
      <c r="L244" s="2"/>
    </row>
    <row r="245" spans="12:12" ht="13.5" customHeight="1">
      <c r="L245" s="2"/>
    </row>
    <row r="246" spans="12:12" ht="13.5" customHeight="1"/>
    <row r="247" spans="12:12" ht="13.5" customHeight="1"/>
    <row r="248" spans="12:12" ht="13.5" customHeight="1"/>
    <row r="249" spans="12:12" ht="13.5" customHeight="1"/>
    <row r="250" spans="12:12" ht="13.5" customHeight="1"/>
    <row r="251" spans="12:12" ht="13.5" customHeight="1"/>
    <row r="252" spans="12:12" ht="13.5" customHeight="1"/>
    <row r="253" spans="12:12" ht="13.5" customHeight="1"/>
    <row r="254" spans="12:12" ht="13.5" customHeight="1"/>
    <row r="255" spans="12:12" ht="13.5" customHeight="1"/>
    <row r="256" spans="12:12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</sheetData>
  <mergeCells count="5">
    <mergeCell ref="D3:E3"/>
    <mergeCell ref="F3:G3"/>
    <mergeCell ref="H3:I3"/>
    <mergeCell ref="D27:I27"/>
    <mergeCell ref="B39:I39"/>
  </mergeCells>
  <phoneticPr fontId="20"/>
  <pageMargins left="0.7" right="0.7" top="0.75" bottom="0.75" header="0" footer="0"/>
  <pageSetup paperSize="9" fitToWidth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999"/>
  <sheetViews>
    <sheetView workbookViewId="0"/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5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5" ht="13.5" customHeight="1">
      <c r="B2" s="3" t="s">
        <v>40</v>
      </c>
      <c r="C2" s="4"/>
      <c r="D2" s="4"/>
      <c r="E2" s="4"/>
      <c r="F2" s="4"/>
      <c r="G2" s="4"/>
      <c r="H2" s="4"/>
      <c r="I2" s="4"/>
      <c r="J2" s="1"/>
      <c r="K2" s="1"/>
      <c r="L2" s="2"/>
      <c r="M2" s="1"/>
      <c r="N2" s="1"/>
      <c r="O2" s="1"/>
    </row>
    <row r="3" spans="2:15" ht="13.5" customHeight="1">
      <c r="B3" s="167" t="s">
        <v>1</v>
      </c>
      <c r="C3" s="168" t="s">
        <v>2</v>
      </c>
      <c r="D3" s="390" t="s">
        <v>3</v>
      </c>
      <c r="E3" s="391"/>
      <c r="F3" s="390" t="s">
        <v>4</v>
      </c>
      <c r="G3" s="391"/>
      <c r="H3" s="390" t="s">
        <v>5</v>
      </c>
      <c r="I3" s="391"/>
      <c r="J3" s="1"/>
      <c r="K3" s="1"/>
      <c r="L3" s="2"/>
      <c r="M3" s="1"/>
      <c r="N3" s="1"/>
      <c r="O3" s="1"/>
    </row>
    <row r="4" spans="2:15" ht="18" customHeight="1">
      <c r="B4" s="7">
        <v>1</v>
      </c>
      <c r="C4" s="169">
        <v>44002</v>
      </c>
      <c r="D4" s="170" t="s">
        <v>10</v>
      </c>
      <c r="E4" s="10" t="s">
        <v>17</v>
      </c>
      <c r="F4" s="119" t="s">
        <v>16</v>
      </c>
      <c r="G4" s="10" t="s">
        <v>13</v>
      </c>
      <c r="H4" s="119" t="s">
        <v>11</v>
      </c>
      <c r="I4" s="10" t="s">
        <v>12</v>
      </c>
      <c r="J4" s="4"/>
      <c r="K4" s="11" t="s">
        <v>7</v>
      </c>
      <c r="L4" s="2">
        <v>1</v>
      </c>
      <c r="M4" s="4" t="s">
        <v>10</v>
      </c>
      <c r="N4" s="1"/>
      <c r="O4" s="1"/>
    </row>
    <row r="5" spans="2:15" ht="18" customHeight="1">
      <c r="B5" s="18">
        <v>2</v>
      </c>
      <c r="C5" s="171">
        <f t="shared" ref="C5:C28" si="0">C4+7</f>
        <v>44009</v>
      </c>
      <c r="D5" s="172" t="s">
        <v>17</v>
      </c>
      <c r="E5" s="23" t="s">
        <v>14</v>
      </c>
      <c r="F5" s="21" t="s">
        <v>11</v>
      </c>
      <c r="G5" s="23" t="s">
        <v>15</v>
      </c>
      <c r="H5" s="21" t="s">
        <v>13</v>
      </c>
      <c r="I5" s="23" t="s">
        <v>8</v>
      </c>
      <c r="J5" s="4"/>
      <c r="K5" s="11" t="s">
        <v>9</v>
      </c>
      <c r="L5" s="2">
        <v>2</v>
      </c>
      <c r="M5" s="4" t="s">
        <v>17</v>
      </c>
      <c r="N5" s="1"/>
      <c r="O5" s="1"/>
    </row>
    <row r="6" spans="2:15" ht="18" customHeight="1">
      <c r="B6" s="7">
        <v>3</v>
      </c>
      <c r="C6" s="169">
        <f t="shared" si="0"/>
        <v>44016</v>
      </c>
      <c r="D6" s="170" t="s">
        <v>14</v>
      </c>
      <c r="E6" s="10" t="s">
        <v>16</v>
      </c>
      <c r="F6" s="119" t="s">
        <v>13</v>
      </c>
      <c r="G6" s="10" t="s">
        <v>12</v>
      </c>
      <c r="H6" s="119" t="s">
        <v>15</v>
      </c>
      <c r="I6" s="10" t="s">
        <v>10</v>
      </c>
      <c r="J6" s="1"/>
      <c r="K6" s="11" t="s">
        <v>9</v>
      </c>
      <c r="L6" s="2">
        <v>3</v>
      </c>
      <c r="M6" s="4" t="s">
        <v>16</v>
      </c>
      <c r="N6" s="1"/>
      <c r="O6" s="1"/>
    </row>
    <row r="7" spans="2:15" ht="18" customHeight="1">
      <c r="B7" s="12">
        <v>4</v>
      </c>
      <c r="C7" s="173">
        <f t="shared" si="0"/>
        <v>44023</v>
      </c>
      <c r="D7" s="174" t="s">
        <v>16</v>
      </c>
      <c r="E7" s="16" t="s">
        <v>11</v>
      </c>
      <c r="F7" s="123" t="s">
        <v>15</v>
      </c>
      <c r="G7" s="16" t="s">
        <v>8</v>
      </c>
      <c r="H7" s="123" t="s">
        <v>12</v>
      </c>
      <c r="I7" s="16" t="s">
        <v>17</v>
      </c>
      <c r="J7" s="1"/>
      <c r="K7" s="11" t="s">
        <v>9</v>
      </c>
      <c r="L7" s="2">
        <v>4</v>
      </c>
      <c r="M7" s="4" t="s">
        <v>13</v>
      </c>
      <c r="N7" s="1"/>
      <c r="O7" s="4"/>
    </row>
    <row r="8" spans="2:15" ht="18" customHeight="1">
      <c r="B8" s="12">
        <v>5</v>
      </c>
      <c r="C8" s="173">
        <f t="shared" si="0"/>
        <v>44030</v>
      </c>
      <c r="D8" s="174" t="s">
        <v>11</v>
      </c>
      <c r="E8" s="16" t="s">
        <v>13</v>
      </c>
      <c r="F8" s="123" t="s">
        <v>12</v>
      </c>
      <c r="G8" s="16" t="s">
        <v>10</v>
      </c>
      <c r="H8" s="123" t="s">
        <v>8</v>
      </c>
      <c r="I8" s="16" t="s">
        <v>14</v>
      </c>
      <c r="J8" s="1"/>
      <c r="K8" s="11" t="s">
        <v>9</v>
      </c>
      <c r="L8" s="2">
        <v>5</v>
      </c>
      <c r="M8" s="4" t="s">
        <v>11</v>
      </c>
      <c r="N8" s="1"/>
      <c r="O8" s="4"/>
    </row>
    <row r="9" spans="2:15" ht="18" customHeight="1">
      <c r="B9" s="18">
        <v>6</v>
      </c>
      <c r="C9" s="171">
        <f t="shared" si="0"/>
        <v>44037</v>
      </c>
      <c r="D9" s="172" t="s">
        <v>13</v>
      </c>
      <c r="E9" s="23" t="s">
        <v>15</v>
      </c>
      <c r="F9" s="21" t="s">
        <v>8</v>
      </c>
      <c r="G9" s="23" t="s">
        <v>17</v>
      </c>
      <c r="H9" s="21" t="s">
        <v>10</v>
      </c>
      <c r="I9" s="23" t="s">
        <v>16</v>
      </c>
      <c r="J9" s="1"/>
      <c r="K9" s="11" t="s">
        <v>9</v>
      </c>
      <c r="L9" s="2">
        <v>6</v>
      </c>
      <c r="M9" s="4" t="s">
        <v>12</v>
      </c>
      <c r="N9" s="1"/>
      <c r="O9" s="4"/>
    </row>
    <row r="10" spans="2:15" ht="18" customHeight="1">
      <c r="B10" s="7">
        <v>7</v>
      </c>
      <c r="C10" s="169">
        <f t="shared" si="0"/>
        <v>44044</v>
      </c>
      <c r="D10" s="170" t="s">
        <v>15</v>
      </c>
      <c r="E10" s="10" t="s">
        <v>12</v>
      </c>
      <c r="F10" s="119" t="s">
        <v>10</v>
      </c>
      <c r="G10" s="10" t="s">
        <v>14</v>
      </c>
      <c r="H10" s="119" t="s">
        <v>17</v>
      </c>
      <c r="I10" s="10" t="s">
        <v>11</v>
      </c>
      <c r="J10" s="4"/>
      <c r="K10" s="11" t="s">
        <v>9</v>
      </c>
      <c r="L10" s="2">
        <v>7</v>
      </c>
      <c r="M10" s="4" t="s">
        <v>14</v>
      </c>
      <c r="N10" s="1"/>
      <c r="O10" s="4"/>
    </row>
    <row r="11" spans="2:15" ht="18" customHeight="1">
      <c r="B11" s="12">
        <v>8</v>
      </c>
      <c r="C11" s="173">
        <f t="shared" si="0"/>
        <v>44051</v>
      </c>
      <c r="D11" s="174" t="s">
        <v>12</v>
      </c>
      <c r="E11" s="16" t="s">
        <v>8</v>
      </c>
      <c r="F11" s="123" t="s">
        <v>17</v>
      </c>
      <c r="G11" s="16" t="s">
        <v>16</v>
      </c>
      <c r="H11" s="123" t="s">
        <v>14</v>
      </c>
      <c r="I11" s="16" t="s">
        <v>13</v>
      </c>
      <c r="J11" s="1"/>
      <c r="K11" s="11" t="s">
        <v>9</v>
      </c>
      <c r="L11" s="2">
        <v>8</v>
      </c>
      <c r="M11" s="4" t="s">
        <v>15</v>
      </c>
      <c r="N11" s="1"/>
      <c r="O11" s="4"/>
    </row>
    <row r="12" spans="2:15" ht="18" customHeight="1">
      <c r="B12" s="12">
        <v>9</v>
      </c>
      <c r="C12" s="173">
        <f t="shared" si="0"/>
        <v>44058</v>
      </c>
      <c r="D12" s="174" t="s">
        <v>8</v>
      </c>
      <c r="E12" s="16" t="s">
        <v>10</v>
      </c>
      <c r="F12" s="123" t="s">
        <v>14</v>
      </c>
      <c r="G12" s="16" t="s">
        <v>11</v>
      </c>
      <c r="H12" s="123" t="s">
        <v>16</v>
      </c>
      <c r="I12" s="16" t="s">
        <v>15</v>
      </c>
      <c r="J12" s="1"/>
      <c r="K12" s="11" t="s">
        <v>9</v>
      </c>
      <c r="L12" s="2">
        <v>9</v>
      </c>
      <c r="M12" s="4" t="s">
        <v>8</v>
      </c>
      <c r="N12" s="1"/>
      <c r="O12" s="4"/>
    </row>
    <row r="13" spans="2:15" ht="18" customHeight="1">
      <c r="B13" s="12">
        <v>10</v>
      </c>
      <c r="C13" s="173">
        <f t="shared" si="0"/>
        <v>44065</v>
      </c>
      <c r="D13" s="174" t="s">
        <v>16</v>
      </c>
      <c r="E13" s="16" t="s">
        <v>12</v>
      </c>
      <c r="F13" s="123" t="s">
        <v>11</v>
      </c>
      <c r="G13" s="16" t="s">
        <v>8</v>
      </c>
      <c r="H13" s="123" t="s">
        <v>10</v>
      </c>
      <c r="I13" s="16" t="s">
        <v>13</v>
      </c>
      <c r="J13" s="1"/>
      <c r="K13" s="11" t="s">
        <v>9</v>
      </c>
      <c r="L13" s="2"/>
      <c r="M13" s="1"/>
      <c r="N13" s="1"/>
      <c r="O13" s="4"/>
    </row>
    <row r="14" spans="2:15" ht="18" customHeight="1">
      <c r="B14" s="18">
        <v>11</v>
      </c>
      <c r="C14" s="171">
        <f t="shared" si="0"/>
        <v>44072</v>
      </c>
      <c r="D14" s="172" t="s">
        <v>17</v>
      </c>
      <c r="E14" s="23" t="s">
        <v>15</v>
      </c>
      <c r="F14" s="21" t="s">
        <v>14</v>
      </c>
      <c r="G14" s="23" t="s">
        <v>12</v>
      </c>
      <c r="H14" s="21" t="s">
        <v>16</v>
      </c>
      <c r="I14" s="23" t="s">
        <v>8</v>
      </c>
      <c r="J14" s="1"/>
      <c r="K14" s="11" t="s">
        <v>9</v>
      </c>
      <c r="L14" s="2"/>
      <c r="M14" s="1"/>
      <c r="N14" s="1"/>
      <c r="O14" s="4"/>
    </row>
    <row r="15" spans="2:15" ht="18" customHeight="1">
      <c r="B15" s="7">
        <v>12</v>
      </c>
      <c r="C15" s="169">
        <f t="shared" si="0"/>
        <v>44079</v>
      </c>
      <c r="D15" s="170" t="s">
        <v>10</v>
      </c>
      <c r="E15" s="10" t="s">
        <v>11</v>
      </c>
      <c r="F15" s="119" t="s">
        <v>17</v>
      </c>
      <c r="G15" s="10" t="s">
        <v>13</v>
      </c>
      <c r="H15" s="119" t="s">
        <v>14</v>
      </c>
      <c r="I15" s="10" t="s">
        <v>15</v>
      </c>
      <c r="J15" s="1"/>
      <c r="K15" s="11" t="s">
        <v>7</v>
      </c>
      <c r="L15" s="2"/>
      <c r="M15" s="1"/>
      <c r="N15" s="1"/>
      <c r="O15" s="4"/>
    </row>
    <row r="16" spans="2:15" ht="18" customHeight="1">
      <c r="B16" s="12">
        <v>13</v>
      </c>
      <c r="C16" s="173">
        <f t="shared" si="0"/>
        <v>44086</v>
      </c>
      <c r="D16" s="175">
        <v>2</v>
      </c>
      <c r="E16" s="176">
        <v>1</v>
      </c>
      <c r="F16" s="175">
        <v>4</v>
      </c>
      <c r="G16" s="176">
        <v>3</v>
      </c>
      <c r="H16" s="175">
        <v>6</v>
      </c>
      <c r="I16" s="176">
        <v>5</v>
      </c>
      <c r="J16" s="1"/>
      <c r="K16" s="28" t="s">
        <v>18</v>
      </c>
      <c r="L16" s="2"/>
      <c r="M16" s="1"/>
      <c r="N16" s="1"/>
      <c r="O16" s="1"/>
    </row>
    <row r="17" spans="2:13" ht="18" customHeight="1">
      <c r="B17" s="12">
        <v>14</v>
      </c>
      <c r="C17" s="173">
        <f t="shared" si="0"/>
        <v>44093</v>
      </c>
      <c r="D17" s="175">
        <v>7</v>
      </c>
      <c r="E17" s="176">
        <v>2</v>
      </c>
      <c r="F17" s="175">
        <v>8</v>
      </c>
      <c r="G17" s="176">
        <v>5</v>
      </c>
      <c r="H17" s="175">
        <v>9</v>
      </c>
      <c r="I17" s="176">
        <v>4</v>
      </c>
      <c r="J17" s="1"/>
      <c r="K17" s="28" t="s">
        <v>9</v>
      </c>
      <c r="L17" s="2"/>
    </row>
    <row r="18" spans="2:13" ht="18" customHeight="1">
      <c r="B18" s="18">
        <v>15</v>
      </c>
      <c r="C18" s="171">
        <f t="shared" si="0"/>
        <v>44100</v>
      </c>
      <c r="D18" s="26">
        <v>3</v>
      </c>
      <c r="E18" s="177">
        <v>7</v>
      </c>
      <c r="F18" s="26">
        <v>6</v>
      </c>
      <c r="G18" s="177">
        <v>4</v>
      </c>
      <c r="H18" s="26">
        <v>1</v>
      </c>
      <c r="I18" s="177">
        <v>8</v>
      </c>
      <c r="J18" s="4"/>
      <c r="K18" s="28" t="s">
        <v>9</v>
      </c>
      <c r="L18" s="35"/>
      <c r="M18" s="1"/>
    </row>
    <row r="19" spans="2:13" ht="18" customHeight="1">
      <c r="B19" s="7">
        <v>16</v>
      </c>
      <c r="C19" s="169">
        <f t="shared" si="0"/>
        <v>44107</v>
      </c>
      <c r="D19" s="30">
        <v>5</v>
      </c>
      <c r="E19" s="178">
        <v>3</v>
      </c>
      <c r="F19" s="30">
        <v>9</v>
      </c>
      <c r="G19" s="178">
        <v>8</v>
      </c>
      <c r="H19" s="30">
        <v>2</v>
      </c>
      <c r="I19" s="178">
        <v>6</v>
      </c>
      <c r="J19" s="1"/>
      <c r="K19" s="28" t="s">
        <v>9</v>
      </c>
      <c r="L19" s="2"/>
    </row>
    <row r="20" spans="2:13" ht="18" customHeight="1">
      <c r="B20" s="179"/>
      <c r="C20" s="180">
        <f t="shared" si="0"/>
        <v>44114</v>
      </c>
      <c r="D20" s="392" t="s">
        <v>20</v>
      </c>
      <c r="E20" s="393"/>
      <c r="F20" s="393"/>
      <c r="G20" s="393"/>
      <c r="H20" s="393"/>
      <c r="I20" s="394"/>
      <c r="J20" s="1"/>
      <c r="K20" s="28" t="s">
        <v>9</v>
      </c>
      <c r="L20" s="2"/>
    </row>
    <row r="21" spans="2:13" ht="18" customHeight="1">
      <c r="B21" s="12">
        <v>17</v>
      </c>
      <c r="C21" s="173">
        <f t="shared" si="0"/>
        <v>44121</v>
      </c>
      <c r="D21" s="175">
        <v>4</v>
      </c>
      <c r="E21" s="181">
        <v>5</v>
      </c>
      <c r="F21" s="182">
        <v>1</v>
      </c>
      <c r="G21" s="176">
        <v>6</v>
      </c>
      <c r="H21" s="175">
        <v>7</v>
      </c>
      <c r="I21" s="176">
        <v>9</v>
      </c>
      <c r="J21" s="1"/>
      <c r="K21" s="28" t="s">
        <v>9</v>
      </c>
      <c r="L21" s="2"/>
    </row>
    <row r="22" spans="2:13" ht="18" customHeight="1">
      <c r="B22" s="12">
        <v>18</v>
      </c>
      <c r="C22" s="173">
        <f t="shared" si="0"/>
        <v>44128</v>
      </c>
      <c r="D22" s="175">
        <v>8</v>
      </c>
      <c r="E22" s="181">
        <v>4</v>
      </c>
      <c r="F22" s="182">
        <v>2</v>
      </c>
      <c r="G22" s="176">
        <v>9</v>
      </c>
      <c r="H22" s="175">
        <v>3</v>
      </c>
      <c r="I22" s="176">
        <v>1</v>
      </c>
      <c r="J22" s="1"/>
      <c r="K22" s="28" t="s">
        <v>9</v>
      </c>
      <c r="L22" s="2"/>
    </row>
    <row r="23" spans="2:13" ht="18" customHeight="1">
      <c r="B23" s="18">
        <v>19</v>
      </c>
      <c r="C23" s="171">
        <f t="shared" si="0"/>
        <v>44135</v>
      </c>
      <c r="D23" s="26">
        <v>6</v>
      </c>
      <c r="E23" s="183">
        <v>8</v>
      </c>
      <c r="F23" s="25">
        <v>7</v>
      </c>
      <c r="G23" s="177">
        <v>1</v>
      </c>
      <c r="H23" s="26">
        <v>5</v>
      </c>
      <c r="I23" s="177">
        <v>2</v>
      </c>
      <c r="J23" s="1"/>
      <c r="K23" s="28" t="s">
        <v>9</v>
      </c>
      <c r="L23" s="2"/>
    </row>
    <row r="24" spans="2:13" ht="18" customHeight="1">
      <c r="B24" s="7">
        <v>20</v>
      </c>
      <c r="C24" s="169">
        <f t="shared" si="0"/>
        <v>44142</v>
      </c>
      <c r="D24" s="30">
        <v>9</v>
      </c>
      <c r="E24" s="184">
        <v>6</v>
      </c>
      <c r="F24" s="29">
        <v>3</v>
      </c>
      <c r="G24" s="178">
        <v>2</v>
      </c>
      <c r="H24" s="30">
        <v>4</v>
      </c>
      <c r="I24" s="178">
        <v>7</v>
      </c>
      <c r="J24" s="1"/>
      <c r="K24" s="28" t="s">
        <v>9</v>
      </c>
      <c r="L24" s="2"/>
    </row>
    <row r="25" spans="2:13" ht="18" customHeight="1">
      <c r="B25" s="12">
        <v>21</v>
      </c>
      <c r="C25" s="173">
        <f t="shared" si="0"/>
        <v>44149</v>
      </c>
      <c r="D25" s="175">
        <v>1</v>
      </c>
      <c r="E25" s="181">
        <v>9</v>
      </c>
      <c r="F25" s="182">
        <v>5</v>
      </c>
      <c r="G25" s="176">
        <v>7</v>
      </c>
      <c r="H25" s="175">
        <v>8</v>
      </c>
      <c r="I25" s="176">
        <v>3</v>
      </c>
      <c r="J25" s="1"/>
      <c r="K25" s="28" t="s">
        <v>9</v>
      </c>
      <c r="L25" s="2"/>
    </row>
    <row r="26" spans="2:13" ht="18" customHeight="1">
      <c r="B26" s="12">
        <v>22</v>
      </c>
      <c r="C26" s="173">
        <f t="shared" si="0"/>
        <v>44156</v>
      </c>
      <c r="D26" s="175">
        <v>6</v>
      </c>
      <c r="E26" s="181">
        <v>3</v>
      </c>
      <c r="F26" s="182">
        <v>9</v>
      </c>
      <c r="G26" s="176">
        <v>5</v>
      </c>
      <c r="H26" s="175">
        <v>4</v>
      </c>
      <c r="I26" s="176">
        <v>1</v>
      </c>
      <c r="J26" s="1"/>
      <c r="K26" s="28" t="s">
        <v>9</v>
      </c>
      <c r="L26" s="2"/>
    </row>
    <row r="27" spans="2:13" ht="18" customHeight="1">
      <c r="B27" s="18">
        <v>23</v>
      </c>
      <c r="C27" s="171">
        <f t="shared" si="0"/>
        <v>44163</v>
      </c>
      <c r="D27" s="185">
        <v>8</v>
      </c>
      <c r="E27" s="186">
        <v>2</v>
      </c>
      <c r="F27" s="187">
        <v>6</v>
      </c>
      <c r="G27" s="188">
        <v>7</v>
      </c>
      <c r="H27" s="185">
        <v>9</v>
      </c>
      <c r="I27" s="188">
        <v>3</v>
      </c>
      <c r="J27" s="1"/>
      <c r="K27" s="28" t="s">
        <v>9</v>
      </c>
      <c r="L27" s="2"/>
    </row>
    <row r="28" spans="2:13" ht="18" customHeight="1">
      <c r="B28" s="189">
        <v>24</v>
      </c>
      <c r="C28" s="190">
        <f t="shared" si="0"/>
        <v>44170</v>
      </c>
      <c r="D28" s="37">
        <v>5</v>
      </c>
      <c r="E28" s="191">
        <v>1</v>
      </c>
      <c r="F28" s="36">
        <v>4</v>
      </c>
      <c r="G28" s="192">
        <v>2</v>
      </c>
      <c r="H28" s="37">
        <v>8</v>
      </c>
      <c r="I28" s="192">
        <v>7</v>
      </c>
      <c r="J28" s="46"/>
      <c r="K28" s="28" t="s">
        <v>9</v>
      </c>
      <c r="L28" s="2"/>
    </row>
    <row r="29" spans="2:13" ht="13.5" customHeight="1">
      <c r="B29" s="63"/>
      <c r="C29" s="64"/>
      <c r="D29" s="64"/>
      <c r="E29" s="64"/>
      <c r="F29" s="64"/>
      <c r="G29" s="64"/>
      <c r="H29" s="64"/>
      <c r="I29" s="64"/>
      <c r="J29" s="1"/>
      <c r="K29" s="1"/>
      <c r="L29" s="2"/>
    </row>
    <row r="30" spans="2:13" ht="18" customHeight="1">
      <c r="B30" s="65" t="s">
        <v>43</v>
      </c>
      <c r="C30" s="66"/>
      <c r="D30" s="66"/>
      <c r="E30" s="66"/>
      <c r="F30" s="66"/>
      <c r="G30" s="66"/>
      <c r="H30" s="66"/>
      <c r="I30" s="67"/>
      <c r="J30" s="1"/>
      <c r="K30" s="1"/>
      <c r="L30" s="2"/>
    </row>
    <row r="31" spans="2:13" ht="18" customHeight="1">
      <c r="B31" s="68" t="s">
        <v>22</v>
      </c>
      <c r="C31" s="69"/>
      <c r="D31" s="69"/>
      <c r="E31" s="69"/>
      <c r="F31" s="69"/>
      <c r="G31" s="69"/>
      <c r="H31" s="69"/>
      <c r="I31" s="70"/>
      <c r="J31" s="1"/>
      <c r="K31" s="1"/>
      <c r="L31" s="2"/>
    </row>
    <row r="32" spans="2:13" ht="18" customHeight="1">
      <c r="B32" s="71" t="s">
        <v>23</v>
      </c>
      <c r="C32" s="69"/>
      <c r="D32" s="69"/>
      <c r="E32" s="69"/>
      <c r="F32" s="69"/>
      <c r="G32" s="69"/>
      <c r="H32" s="69"/>
      <c r="I32" s="70"/>
      <c r="J32" s="1"/>
      <c r="K32" s="1"/>
      <c r="L32" s="2"/>
    </row>
    <row r="33" spans="2:12" ht="18" customHeight="1">
      <c r="B33" s="341" t="s">
        <v>24</v>
      </c>
      <c r="C33" s="345"/>
      <c r="D33" s="345"/>
      <c r="E33" s="345"/>
      <c r="F33" s="345"/>
      <c r="G33" s="345"/>
      <c r="H33" s="345"/>
      <c r="I33" s="349"/>
      <c r="J33" s="1"/>
      <c r="K33" s="1"/>
      <c r="L33" s="2"/>
    </row>
    <row r="34" spans="2:12" ht="18" customHeight="1">
      <c r="B34" s="72" t="s">
        <v>25</v>
      </c>
      <c r="C34" s="73"/>
      <c r="D34" s="73"/>
      <c r="E34" s="73"/>
      <c r="F34" s="73"/>
      <c r="G34" s="73"/>
      <c r="H34" s="73"/>
      <c r="I34" s="74"/>
      <c r="J34" s="1"/>
      <c r="K34" s="1"/>
      <c r="L34" s="2"/>
    </row>
    <row r="35" spans="2:12" ht="18" customHeight="1">
      <c r="B35" s="72" t="s">
        <v>26</v>
      </c>
      <c r="C35" s="73"/>
      <c r="D35" s="73"/>
      <c r="E35" s="73"/>
      <c r="F35" s="73"/>
      <c r="G35" s="73"/>
      <c r="H35" s="73"/>
      <c r="I35" s="74"/>
      <c r="J35" s="1"/>
      <c r="K35" s="1"/>
      <c r="L35" s="2"/>
    </row>
    <row r="36" spans="2:12" ht="18" customHeight="1">
      <c r="B36" s="75" t="s">
        <v>27</v>
      </c>
      <c r="C36" s="76"/>
      <c r="D36" s="76"/>
      <c r="E36" s="76"/>
      <c r="F36" s="76"/>
      <c r="G36" s="76"/>
      <c r="H36" s="76"/>
      <c r="I36" s="77"/>
      <c r="J36" s="1"/>
      <c r="K36" s="1"/>
      <c r="L36" s="2"/>
    </row>
    <row r="37" spans="2:12" ht="18" customHeight="1">
      <c r="B37" s="72" t="s">
        <v>28</v>
      </c>
      <c r="C37" s="73"/>
      <c r="D37" s="73"/>
      <c r="E37" s="73"/>
      <c r="F37" s="73"/>
      <c r="G37" s="73"/>
      <c r="H37" s="73"/>
      <c r="I37" s="74"/>
      <c r="J37" s="1"/>
      <c r="K37" s="1"/>
      <c r="L37" s="2"/>
    </row>
    <row r="38" spans="2:12" ht="18" customHeight="1">
      <c r="B38" s="68" t="s">
        <v>29</v>
      </c>
      <c r="C38" s="69"/>
      <c r="D38" s="69"/>
      <c r="E38" s="69"/>
      <c r="F38" s="69"/>
      <c r="G38" s="69"/>
      <c r="H38" s="69"/>
      <c r="I38" s="70"/>
      <c r="J38" s="1"/>
      <c r="K38" s="1"/>
      <c r="L38" s="2"/>
    </row>
    <row r="39" spans="2:12" ht="18" customHeight="1">
      <c r="B39" s="78" t="s">
        <v>44</v>
      </c>
      <c r="C39" s="79"/>
      <c r="D39" s="79"/>
      <c r="E39" s="79"/>
      <c r="F39" s="79"/>
      <c r="G39" s="79"/>
      <c r="H39" s="79"/>
      <c r="I39" s="80"/>
      <c r="J39" s="1"/>
      <c r="K39" s="1"/>
      <c r="L39" s="2"/>
    </row>
    <row r="40" spans="2:12" ht="13.5" customHeight="1">
      <c r="B40" s="1"/>
      <c r="C40" s="81"/>
      <c r="D40" s="81"/>
      <c r="E40" s="82"/>
      <c r="F40" s="81"/>
      <c r="G40" s="82"/>
      <c r="H40" s="83"/>
      <c r="I40" s="64"/>
      <c r="J40" s="1"/>
      <c r="K40" s="1"/>
      <c r="L40" s="2"/>
    </row>
    <row r="41" spans="2:12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</row>
    <row r="42" spans="2:12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</row>
    <row r="43" spans="2:12" ht="13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</row>
    <row r="44" spans="2:12" ht="13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</row>
    <row r="45" spans="2:12" ht="13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</row>
    <row r="46" spans="2:12" ht="13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</row>
    <row r="47" spans="2:12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2:12" ht="13.5" customHeight="1">
      <c r="L48" s="2"/>
    </row>
    <row r="49" spans="12:12" ht="13.5" customHeight="1">
      <c r="L49" s="2"/>
    </row>
    <row r="50" spans="12:12" ht="13.5" customHeight="1">
      <c r="L50" s="2"/>
    </row>
    <row r="51" spans="12:12" ht="13.5" customHeight="1">
      <c r="L51" s="2"/>
    </row>
    <row r="52" spans="12:12" ht="13.5" customHeight="1">
      <c r="L52" s="2"/>
    </row>
    <row r="53" spans="12:12" ht="13.5" customHeight="1">
      <c r="L53" s="2"/>
    </row>
    <row r="54" spans="12:12" ht="13.5" customHeight="1">
      <c r="L54" s="2"/>
    </row>
    <row r="55" spans="12:12" ht="13.5" customHeight="1">
      <c r="L55" s="2"/>
    </row>
    <row r="56" spans="12:12" ht="13.5" customHeight="1">
      <c r="L56" s="2"/>
    </row>
    <row r="57" spans="12:12" ht="13.5" customHeight="1">
      <c r="L57" s="2"/>
    </row>
    <row r="58" spans="12:12" ht="13.5" customHeight="1">
      <c r="L58" s="2"/>
    </row>
    <row r="59" spans="12:12" ht="13.5" customHeight="1">
      <c r="L59" s="2"/>
    </row>
    <row r="60" spans="12:12" ht="13.5" customHeight="1">
      <c r="L60" s="2"/>
    </row>
    <row r="61" spans="12:12" ht="13.5" customHeight="1">
      <c r="L61" s="2"/>
    </row>
    <row r="62" spans="12:12" ht="13.5" customHeight="1">
      <c r="L62" s="2"/>
    </row>
    <row r="63" spans="12:12" ht="13.5" customHeight="1">
      <c r="L63" s="2"/>
    </row>
    <row r="64" spans="1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>
      <c r="L235" s="2"/>
    </row>
    <row r="236" spans="12:12" ht="13.5" customHeight="1">
      <c r="L236" s="2"/>
    </row>
    <row r="237" spans="12:12" ht="13.5" customHeight="1">
      <c r="L237" s="2"/>
    </row>
    <row r="238" spans="12:12" ht="13.5" customHeight="1">
      <c r="L238" s="2"/>
    </row>
    <row r="239" spans="12:12" ht="13.5" customHeight="1">
      <c r="L239" s="2"/>
    </row>
    <row r="240" spans="12:12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5">
    <mergeCell ref="D3:E3"/>
    <mergeCell ref="F3:G3"/>
    <mergeCell ref="H3:I3"/>
    <mergeCell ref="D20:I20"/>
    <mergeCell ref="B33:I33"/>
  </mergeCells>
  <phoneticPr fontId="20"/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994"/>
  <sheetViews>
    <sheetView workbookViewId="0"/>
  </sheetViews>
  <sheetFormatPr defaultColWidth="12.625" defaultRowHeight="15" customHeight="1"/>
  <cols>
    <col min="1" max="1" width="1.875" customWidth="1"/>
    <col min="2" max="2" width="3.125" customWidth="1"/>
    <col min="3" max="3" width="5.125" customWidth="1"/>
    <col min="4" max="9" width="12.875" customWidth="1"/>
    <col min="10" max="10" width="2.5" customWidth="1"/>
    <col min="11" max="11" width="5.25" customWidth="1"/>
    <col min="12" max="12" width="2.375" customWidth="1"/>
    <col min="13" max="26" width="7.625" customWidth="1"/>
  </cols>
  <sheetData>
    <row r="1" spans="2:15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2:15" ht="13.5" customHeight="1">
      <c r="B2" s="3" t="s">
        <v>40</v>
      </c>
      <c r="C2" s="4"/>
      <c r="D2" s="4"/>
      <c r="E2" s="4"/>
      <c r="F2" s="4"/>
      <c r="G2" s="4"/>
      <c r="H2" s="4"/>
      <c r="I2" s="4"/>
      <c r="J2" s="1"/>
      <c r="K2" s="1"/>
      <c r="L2" s="2"/>
      <c r="M2" s="1"/>
      <c r="N2" s="1"/>
      <c r="O2" s="1"/>
    </row>
    <row r="3" spans="2:15" ht="13.5" customHeight="1">
      <c r="B3" s="167" t="s">
        <v>1</v>
      </c>
      <c r="C3" s="168" t="s">
        <v>2</v>
      </c>
      <c r="D3" s="390" t="s">
        <v>3</v>
      </c>
      <c r="E3" s="391"/>
      <c r="F3" s="390" t="s">
        <v>4</v>
      </c>
      <c r="G3" s="391"/>
      <c r="H3" s="390" t="s">
        <v>5</v>
      </c>
      <c r="I3" s="391"/>
      <c r="J3" s="1"/>
      <c r="K3" s="1"/>
      <c r="L3" s="2"/>
      <c r="M3" s="1"/>
      <c r="N3" s="1"/>
      <c r="O3" s="1"/>
    </row>
    <row r="4" spans="2:15" ht="18" customHeight="1">
      <c r="B4" s="193"/>
      <c r="C4" s="194">
        <v>44002</v>
      </c>
      <c r="D4" s="195" t="s">
        <v>10</v>
      </c>
      <c r="E4" s="196" t="s">
        <v>17</v>
      </c>
      <c r="F4" s="195" t="s">
        <v>16</v>
      </c>
      <c r="G4" s="196" t="s">
        <v>13</v>
      </c>
      <c r="H4" s="195" t="s">
        <v>11</v>
      </c>
      <c r="I4" s="196" t="s">
        <v>12</v>
      </c>
      <c r="J4" s="4"/>
      <c r="K4" s="11" t="s">
        <v>7</v>
      </c>
      <c r="L4" s="2">
        <v>1</v>
      </c>
      <c r="M4" s="4" t="s">
        <v>10</v>
      </c>
      <c r="N4" s="1"/>
      <c r="O4" s="1"/>
    </row>
    <row r="5" spans="2:15" ht="18" customHeight="1">
      <c r="B5" s="18">
        <v>1</v>
      </c>
      <c r="C5" s="171">
        <f t="shared" ref="C5:C23" si="0">C4+7</f>
        <v>44009</v>
      </c>
      <c r="D5" s="172" t="s">
        <v>17</v>
      </c>
      <c r="E5" s="23" t="s">
        <v>14</v>
      </c>
      <c r="F5" s="21" t="s">
        <v>11</v>
      </c>
      <c r="G5" s="23" t="s">
        <v>15</v>
      </c>
      <c r="H5" s="21" t="s">
        <v>13</v>
      </c>
      <c r="I5" s="23" t="s">
        <v>8</v>
      </c>
      <c r="J5" s="4"/>
      <c r="K5" s="11" t="s">
        <v>9</v>
      </c>
      <c r="L5" s="2">
        <v>2</v>
      </c>
      <c r="M5" s="4" t="s">
        <v>17</v>
      </c>
      <c r="N5" s="1"/>
      <c r="O5" s="1"/>
    </row>
    <row r="6" spans="2:15" ht="18" customHeight="1">
      <c r="B6" s="193"/>
      <c r="C6" s="194">
        <f t="shared" si="0"/>
        <v>44016</v>
      </c>
      <c r="D6" s="195" t="s">
        <v>14</v>
      </c>
      <c r="E6" s="196" t="s">
        <v>16</v>
      </c>
      <c r="F6" s="195" t="s">
        <v>13</v>
      </c>
      <c r="G6" s="196" t="s">
        <v>12</v>
      </c>
      <c r="H6" s="195" t="s">
        <v>15</v>
      </c>
      <c r="I6" s="196" t="s">
        <v>10</v>
      </c>
      <c r="J6" s="1"/>
      <c r="K6" s="11" t="s">
        <v>9</v>
      </c>
      <c r="L6" s="2">
        <v>3</v>
      </c>
      <c r="M6" s="4" t="s">
        <v>16</v>
      </c>
      <c r="N6" s="1"/>
      <c r="O6" s="1"/>
    </row>
    <row r="7" spans="2:15" ht="18" customHeight="1">
      <c r="B7" s="12">
        <v>2</v>
      </c>
      <c r="C7" s="173">
        <f t="shared" si="0"/>
        <v>44023</v>
      </c>
      <c r="D7" s="174" t="s">
        <v>16</v>
      </c>
      <c r="E7" s="16" t="s">
        <v>11</v>
      </c>
      <c r="F7" s="123" t="s">
        <v>15</v>
      </c>
      <c r="G7" s="16" t="s">
        <v>8</v>
      </c>
      <c r="H7" s="123" t="s">
        <v>12</v>
      </c>
      <c r="I7" s="16" t="s">
        <v>17</v>
      </c>
      <c r="J7" s="1"/>
      <c r="K7" s="11" t="s">
        <v>9</v>
      </c>
      <c r="L7" s="2">
        <v>4</v>
      </c>
      <c r="M7" s="4" t="s">
        <v>13</v>
      </c>
      <c r="N7" s="1"/>
      <c r="O7" s="4"/>
    </row>
    <row r="8" spans="2:15" ht="18" customHeight="1">
      <c r="B8" s="197"/>
      <c r="C8" s="198">
        <f t="shared" si="0"/>
        <v>44030</v>
      </c>
      <c r="D8" s="199" t="s">
        <v>11</v>
      </c>
      <c r="E8" s="200" t="s">
        <v>13</v>
      </c>
      <c r="F8" s="199" t="s">
        <v>12</v>
      </c>
      <c r="G8" s="200" t="s">
        <v>10</v>
      </c>
      <c r="H8" s="199" t="s">
        <v>8</v>
      </c>
      <c r="I8" s="200" t="s">
        <v>14</v>
      </c>
      <c r="J8" s="1"/>
      <c r="K8" s="11" t="s">
        <v>9</v>
      </c>
      <c r="L8" s="2">
        <v>5</v>
      </c>
      <c r="M8" s="4" t="s">
        <v>11</v>
      </c>
      <c r="N8" s="1"/>
      <c r="O8" s="4"/>
    </row>
    <row r="9" spans="2:15" ht="18" customHeight="1">
      <c r="B9" s="201"/>
      <c r="C9" s="202">
        <f t="shared" si="0"/>
        <v>44037</v>
      </c>
      <c r="D9" s="203" t="s">
        <v>13</v>
      </c>
      <c r="E9" s="204" t="s">
        <v>15</v>
      </c>
      <c r="F9" s="203" t="s">
        <v>8</v>
      </c>
      <c r="G9" s="204" t="s">
        <v>17</v>
      </c>
      <c r="H9" s="203" t="s">
        <v>10</v>
      </c>
      <c r="I9" s="204" t="s">
        <v>16</v>
      </c>
      <c r="J9" s="1"/>
      <c r="K9" s="11" t="s">
        <v>9</v>
      </c>
      <c r="L9" s="2">
        <v>6</v>
      </c>
      <c r="M9" s="4" t="s">
        <v>12</v>
      </c>
      <c r="N9" s="1"/>
      <c r="O9" s="4"/>
    </row>
    <row r="10" spans="2:15" ht="18" customHeight="1">
      <c r="B10" s="7">
        <v>3</v>
      </c>
      <c r="C10" s="169">
        <f t="shared" si="0"/>
        <v>44044</v>
      </c>
      <c r="D10" s="170" t="s">
        <v>15</v>
      </c>
      <c r="E10" s="10" t="s">
        <v>12</v>
      </c>
      <c r="F10" s="119" t="s">
        <v>10</v>
      </c>
      <c r="G10" s="10" t="s">
        <v>14</v>
      </c>
      <c r="H10" s="119" t="s">
        <v>17</v>
      </c>
      <c r="I10" s="10" t="s">
        <v>11</v>
      </c>
      <c r="J10" s="4"/>
      <c r="K10" s="11" t="s">
        <v>9</v>
      </c>
      <c r="L10" s="2">
        <v>7</v>
      </c>
      <c r="M10" s="4" t="s">
        <v>14</v>
      </c>
      <c r="N10" s="1"/>
      <c r="O10" s="4"/>
    </row>
    <row r="11" spans="2:15" ht="18" customHeight="1">
      <c r="B11" s="12">
        <v>4</v>
      </c>
      <c r="C11" s="173">
        <f t="shared" si="0"/>
        <v>44051</v>
      </c>
      <c r="D11" s="174" t="s">
        <v>12</v>
      </c>
      <c r="E11" s="16" t="s">
        <v>8</v>
      </c>
      <c r="F11" s="123" t="s">
        <v>17</v>
      </c>
      <c r="G11" s="16" t="s">
        <v>16</v>
      </c>
      <c r="H11" s="123" t="s">
        <v>14</v>
      </c>
      <c r="I11" s="16" t="s">
        <v>13</v>
      </c>
      <c r="J11" s="1"/>
      <c r="K11" s="11" t="s">
        <v>9</v>
      </c>
      <c r="L11" s="2">
        <v>8</v>
      </c>
      <c r="M11" s="4" t="s">
        <v>15</v>
      </c>
      <c r="N11" s="1"/>
      <c r="O11" s="4"/>
    </row>
    <row r="12" spans="2:15" ht="18" customHeight="1">
      <c r="B12" s="12">
        <v>5</v>
      </c>
      <c r="C12" s="173">
        <f t="shared" si="0"/>
        <v>44058</v>
      </c>
      <c r="D12" s="174" t="s">
        <v>8</v>
      </c>
      <c r="E12" s="16" t="s">
        <v>10</v>
      </c>
      <c r="F12" s="123" t="s">
        <v>14</v>
      </c>
      <c r="G12" s="16" t="s">
        <v>11</v>
      </c>
      <c r="H12" s="123" t="s">
        <v>16</v>
      </c>
      <c r="I12" s="16" t="s">
        <v>15</v>
      </c>
      <c r="J12" s="1"/>
      <c r="K12" s="11" t="s">
        <v>9</v>
      </c>
      <c r="L12" s="2">
        <v>9</v>
      </c>
      <c r="M12" s="4" t="s">
        <v>8</v>
      </c>
      <c r="N12" s="1"/>
      <c r="O12" s="4"/>
    </row>
    <row r="13" spans="2:15" ht="18" customHeight="1">
      <c r="B13" s="12">
        <v>6</v>
      </c>
      <c r="C13" s="173">
        <f t="shared" si="0"/>
        <v>44065</v>
      </c>
      <c r="D13" s="174" t="s">
        <v>16</v>
      </c>
      <c r="E13" s="16" t="s">
        <v>12</v>
      </c>
      <c r="F13" s="123" t="s">
        <v>11</v>
      </c>
      <c r="G13" s="16" t="s">
        <v>8</v>
      </c>
      <c r="H13" s="123" t="s">
        <v>10</v>
      </c>
      <c r="I13" s="16" t="s">
        <v>13</v>
      </c>
      <c r="J13" s="1"/>
      <c r="K13" s="11" t="s">
        <v>9</v>
      </c>
      <c r="L13" s="2"/>
      <c r="M13" s="1"/>
      <c r="N13" s="1"/>
      <c r="O13" s="4"/>
    </row>
    <row r="14" spans="2:15" ht="18" customHeight="1">
      <c r="B14" s="18">
        <v>7</v>
      </c>
      <c r="C14" s="171">
        <f t="shared" si="0"/>
        <v>44072</v>
      </c>
      <c r="D14" s="172" t="s">
        <v>17</v>
      </c>
      <c r="E14" s="23" t="s">
        <v>15</v>
      </c>
      <c r="F14" s="21" t="s">
        <v>14</v>
      </c>
      <c r="G14" s="23" t="s">
        <v>12</v>
      </c>
      <c r="H14" s="21" t="s">
        <v>16</v>
      </c>
      <c r="I14" s="23" t="s">
        <v>8</v>
      </c>
      <c r="J14" s="1"/>
      <c r="K14" s="11" t="s">
        <v>9</v>
      </c>
      <c r="L14" s="2"/>
      <c r="M14" s="1"/>
      <c r="N14" s="1"/>
      <c r="O14" s="4"/>
    </row>
    <row r="15" spans="2:15" ht="18" customHeight="1">
      <c r="B15" s="7">
        <v>8</v>
      </c>
      <c r="C15" s="169">
        <f t="shared" si="0"/>
        <v>44079</v>
      </c>
      <c r="D15" s="170" t="s">
        <v>10</v>
      </c>
      <c r="E15" s="10" t="s">
        <v>11</v>
      </c>
      <c r="F15" s="119" t="s">
        <v>17</v>
      </c>
      <c r="G15" s="10" t="s">
        <v>13</v>
      </c>
      <c r="H15" s="119" t="s">
        <v>14</v>
      </c>
      <c r="I15" s="10" t="s">
        <v>15</v>
      </c>
      <c r="J15" s="1"/>
      <c r="K15" s="11" t="s">
        <v>7</v>
      </c>
      <c r="L15" s="2"/>
      <c r="M15" s="1"/>
      <c r="N15" s="1"/>
      <c r="O15" s="4"/>
    </row>
    <row r="16" spans="2:15" ht="18" customHeight="1">
      <c r="B16" s="12">
        <v>9</v>
      </c>
      <c r="C16" s="173">
        <f t="shared" si="0"/>
        <v>44086</v>
      </c>
      <c r="D16" s="174" t="s">
        <v>10</v>
      </c>
      <c r="E16" s="16" t="s">
        <v>17</v>
      </c>
      <c r="F16" s="123" t="s">
        <v>16</v>
      </c>
      <c r="G16" s="16" t="s">
        <v>13</v>
      </c>
      <c r="H16" s="123" t="s">
        <v>11</v>
      </c>
      <c r="I16" s="16" t="s">
        <v>12</v>
      </c>
      <c r="J16" s="1"/>
      <c r="K16" s="28" t="s">
        <v>18</v>
      </c>
      <c r="L16" s="2"/>
      <c r="M16" s="1"/>
      <c r="N16" s="1"/>
      <c r="O16" s="1"/>
    </row>
    <row r="17" spans="2:13" ht="18" customHeight="1">
      <c r="B17" s="12">
        <v>10</v>
      </c>
      <c r="C17" s="173">
        <f t="shared" si="0"/>
        <v>44093</v>
      </c>
      <c r="D17" s="174" t="s">
        <v>14</v>
      </c>
      <c r="E17" s="16" t="s">
        <v>16</v>
      </c>
      <c r="F17" s="123" t="s">
        <v>13</v>
      </c>
      <c r="G17" s="16" t="s">
        <v>12</v>
      </c>
      <c r="H17" s="123" t="s">
        <v>15</v>
      </c>
      <c r="I17" s="16" t="s">
        <v>10</v>
      </c>
      <c r="J17" s="1"/>
      <c r="K17" s="28" t="s">
        <v>9</v>
      </c>
      <c r="L17" s="2"/>
    </row>
    <row r="18" spans="2:13" ht="18" customHeight="1">
      <c r="B18" s="201"/>
      <c r="C18" s="202">
        <f t="shared" si="0"/>
        <v>44100</v>
      </c>
      <c r="D18" s="205" t="s">
        <v>11</v>
      </c>
      <c r="E18" s="206" t="s">
        <v>13</v>
      </c>
      <c r="F18" s="205" t="s">
        <v>12</v>
      </c>
      <c r="G18" s="206" t="s">
        <v>10</v>
      </c>
      <c r="H18" s="205" t="s">
        <v>8</v>
      </c>
      <c r="I18" s="206" t="s">
        <v>14</v>
      </c>
      <c r="J18" s="4"/>
      <c r="K18" s="28" t="s">
        <v>9</v>
      </c>
      <c r="L18" s="35"/>
      <c r="M18" s="1"/>
    </row>
    <row r="19" spans="2:13" ht="18" customHeight="1">
      <c r="B19" s="7">
        <v>11</v>
      </c>
      <c r="C19" s="169">
        <f t="shared" si="0"/>
        <v>44107</v>
      </c>
      <c r="D19" s="170" t="s">
        <v>13</v>
      </c>
      <c r="E19" s="10" t="s">
        <v>15</v>
      </c>
      <c r="F19" s="119" t="s">
        <v>8</v>
      </c>
      <c r="G19" s="10" t="s">
        <v>17</v>
      </c>
      <c r="H19" s="119" t="s">
        <v>10</v>
      </c>
      <c r="I19" s="10" t="s">
        <v>16</v>
      </c>
      <c r="J19" s="1"/>
      <c r="K19" s="28" t="s">
        <v>9</v>
      </c>
      <c r="L19" s="2"/>
    </row>
    <row r="20" spans="2:13" ht="18" customHeight="1">
      <c r="B20" s="179"/>
      <c r="C20" s="180">
        <f t="shared" si="0"/>
        <v>44114</v>
      </c>
      <c r="D20" s="392"/>
      <c r="E20" s="393"/>
      <c r="F20" s="393"/>
      <c r="G20" s="393"/>
      <c r="H20" s="393"/>
      <c r="I20" s="394"/>
      <c r="J20" s="1"/>
      <c r="K20" s="28" t="s">
        <v>9</v>
      </c>
      <c r="L20" s="2"/>
    </row>
    <row r="21" spans="2:13" ht="18" customHeight="1">
      <c r="B21" s="197"/>
      <c r="C21" s="198">
        <f t="shared" si="0"/>
        <v>44121</v>
      </c>
      <c r="D21" s="205" t="s">
        <v>11</v>
      </c>
      <c r="E21" s="206" t="s">
        <v>13</v>
      </c>
      <c r="F21" s="205" t="s">
        <v>12</v>
      </c>
      <c r="G21" s="206" t="s">
        <v>10</v>
      </c>
      <c r="H21" s="205" t="s">
        <v>8</v>
      </c>
      <c r="I21" s="206" t="s">
        <v>14</v>
      </c>
      <c r="J21" s="1"/>
      <c r="K21" s="28" t="s">
        <v>9</v>
      </c>
      <c r="L21" s="2"/>
    </row>
    <row r="22" spans="2:13" ht="18" customHeight="1">
      <c r="B22" s="197"/>
      <c r="C22" s="198">
        <f t="shared" si="0"/>
        <v>44128</v>
      </c>
      <c r="D22" s="205" t="s">
        <v>11</v>
      </c>
      <c r="E22" s="206" t="s">
        <v>13</v>
      </c>
      <c r="F22" s="205" t="s">
        <v>12</v>
      </c>
      <c r="G22" s="206" t="s">
        <v>10</v>
      </c>
      <c r="H22" s="205" t="s">
        <v>8</v>
      </c>
      <c r="I22" s="206" t="s">
        <v>14</v>
      </c>
      <c r="J22" s="1"/>
      <c r="K22" s="28" t="s">
        <v>9</v>
      </c>
      <c r="L22" s="2"/>
    </row>
    <row r="23" spans="2:13" ht="18" customHeight="1">
      <c r="B23" s="18">
        <v>12</v>
      </c>
      <c r="C23" s="171">
        <f t="shared" si="0"/>
        <v>44135</v>
      </c>
      <c r="D23" s="172" t="s">
        <v>11</v>
      </c>
      <c r="E23" s="23" t="s">
        <v>13</v>
      </c>
      <c r="F23" s="21" t="s">
        <v>12</v>
      </c>
      <c r="G23" s="23" t="s">
        <v>10</v>
      </c>
      <c r="H23" s="207" t="s">
        <v>8</v>
      </c>
      <c r="I23" s="208" t="s">
        <v>14</v>
      </c>
      <c r="J23" s="1"/>
      <c r="K23" s="28" t="s">
        <v>9</v>
      </c>
      <c r="L23" s="2"/>
    </row>
    <row r="24" spans="2:13" ht="13.5" customHeight="1">
      <c r="B24" s="63"/>
      <c r="C24" s="64"/>
      <c r="D24" s="64"/>
      <c r="E24" s="64"/>
      <c r="F24" s="64"/>
      <c r="G24" s="64"/>
      <c r="H24" s="64"/>
      <c r="I24" s="64"/>
      <c r="J24" s="1"/>
      <c r="K24" s="1"/>
      <c r="L24" s="2"/>
    </row>
    <row r="25" spans="2:13" ht="18" customHeight="1">
      <c r="B25" s="65" t="s">
        <v>43</v>
      </c>
      <c r="C25" s="66"/>
      <c r="D25" s="66"/>
      <c r="E25" s="66"/>
      <c r="F25" s="66"/>
      <c r="G25" s="66"/>
      <c r="H25" s="66"/>
      <c r="I25" s="67"/>
      <c r="J25" s="1"/>
      <c r="K25" s="1"/>
      <c r="L25" s="2"/>
    </row>
    <row r="26" spans="2:13" ht="18" customHeight="1">
      <c r="B26" s="68" t="s">
        <v>22</v>
      </c>
      <c r="C26" s="69"/>
      <c r="D26" s="69"/>
      <c r="E26" s="69"/>
      <c r="F26" s="69"/>
      <c r="G26" s="69"/>
      <c r="H26" s="69"/>
      <c r="I26" s="70"/>
      <c r="J26" s="1"/>
      <c r="K26" s="1"/>
      <c r="L26" s="2"/>
    </row>
    <row r="27" spans="2:13" ht="18" customHeight="1">
      <c r="B27" s="71" t="s">
        <v>23</v>
      </c>
      <c r="C27" s="69"/>
      <c r="D27" s="69"/>
      <c r="E27" s="69"/>
      <c r="F27" s="69"/>
      <c r="G27" s="69"/>
      <c r="H27" s="69"/>
      <c r="I27" s="70"/>
      <c r="J27" s="1"/>
      <c r="K27" s="1"/>
      <c r="L27" s="2"/>
    </row>
    <row r="28" spans="2:13" ht="18" customHeight="1">
      <c r="B28" s="341" t="s">
        <v>24</v>
      </c>
      <c r="C28" s="345"/>
      <c r="D28" s="345"/>
      <c r="E28" s="345"/>
      <c r="F28" s="345"/>
      <c r="G28" s="345"/>
      <c r="H28" s="345"/>
      <c r="I28" s="349"/>
      <c r="J28" s="1"/>
      <c r="K28" s="1"/>
      <c r="L28" s="2"/>
    </row>
    <row r="29" spans="2:13" ht="18" customHeight="1">
      <c r="B29" s="72" t="s">
        <v>25</v>
      </c>
      <c r="C29" s="73"/>
      <c r="D29" s="73"/>
      <c r="E29" s="73"/>
      <c r="F29" s="73"/>
      <c r="G29" s="73"/>
      <c r="H29" s="73"/>
      <c r="I29" s="74"/>
      <c r="J29" s="1"/>
      <c r="K29" s="1"/>
      <c r="L29" s="2"/>
    </row>
    <row r="30" spans="2:13" ht="18" customHeight="1">
      <c r="B30" s="72" t="s">
        <v>26</v>
      </c>
      <c r="C30" s="73"/>
      <c r="D30" s="73"/>
      <c r="E30" s="73"/>
      <c r="F30" s="73"/>
      <c r="G30" s="73"/>
      <c r="H30" s="73"/>
      <c r="I30" s="74"/>
      <c r="J30" s="1"/>
      <c r="K30" s="1"/>
      <c r="L30" s="2"/>
    </row>
    <row r="31" spans="2:13" ht="18" customHeight="1">
      <c r="B31" s="75" t="s">
        <v>27</v>
      </c>
      <c r="C31" s="76"/>
      <c r="D31" s="76"/>
      <c r="E31" s="76"/>
      <c r="F31" s="76"/>
      <c r="G31" s="76"/>
      <c r="H31" s="76"/>
      <c r="I31" s="77"/>
      <c r="J31" s="1"/>
      <c r="K31" s="1"/>
      <c r="L31" s="2"/>
    </row>
    <row r="32" spans="2:13" ht="18" customHeight="1">
      <c r="B32" s="72" t="s">
        <v>28</v>
      </c>
      <c r="C32" s="73"/>
      <c r="D32" s="73"/>
      <c r="E32" s="73"/>
      <c r="F32" s="73"/>
      <c r="G32" s="73"/>
      <c r="H32" s="73"/>
      <c r="I32" s="74"/>
      <c r="J32" s="1"/>
      <c r="K32" s="1"/>
      <c r="L32" s="2"/>
    </row>
    <row r="33" spans="2:12" ht="18" customHeight="1">
      <c r="B33" s="68" t="s">
        <v>29</v>
      </c>
      <c r="C33" s="69"/>
      <c r="D33" s="69"/>
      <c r="E33" s="69"/>
      <c r="F33" s="69"/>
      <c r="G33" s="69"/>
      <c r="H33" s="69"/>
      <c r="I33" s="70"/>
      <c r="J33" s="1"/>
      <c r="K33" s="1"/>
      <c r="L33" s="2"/>
    </row>
    <row r="34" spans="2:12" ht="18" customHeight="1">
      <c r="B34" s="78" t="s">
        <v>45</v>
      </c>
      <c r="C34" s="79"/>
      <c r="D34" s="79"/>
      <c r="E34" s="79"/>
      <c r="F34" s="79"/>
      <c r="G34" s="79"/>
      <c r="H34" s="79"/>
      <c r="I34" s="80"/>
      <c r="J34" s="1"/>
      <c r="K34" s="1"/>
      <c r="L34" s="2"/>
    </row>
    <row r="35" spans="2:12" ht="13.5" customHeight="1">
      <c r="B35" s="1"/>
      <c r="C35" s="81"/>
      <c r="D35" s="81"/>
      <c r="E35" s="82"/>
      <c r="F35" s="81"/>
      <c r="G35" s="82"/>
      <c r="H35" s="83"/>
      <c r="I35" s="64"/>
      <c r="J35" s="1"/>
      <c r="K35" s="1"/>
      <c r="L35" s="2"/>
    </row>
    <row r="36" spans="2:12" ht="13.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</row>
    <row r="37" spans="2:12" ht="13.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</row>
    <row r="38" spans="2:12" ht="13.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</row>
    <row r="39" spans="2:12" ht="13.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</row>
    <row r="40" spans="2:12" ht="13.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</row>
    <row r="41" spans="2:12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</row>
    <row r="42" spans="2:12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</row>
    <row r="43" spans="2:12" ht="13.5" customHeight="1">
      <c r="L43" s="2"/>
    </row>
    <row r="44" spans="2:12" ht="13.5" customHeight="1">
      <c r="L44" s="2"/>
    </row>
    <row r="45" spans="2:12" ht="13.5" customHeight="1">
      <c r="L45" s="2"/>
    </row>
    <row r="46" spans="2:12" ht="13.5" customHeight="1">
      <c r="L46" s="2"/>
    </row>
    <row r="47" spans="2:12" ht="13.5" customHeight="1">
      <c r="L47" s="2"/>
    </row>
    <row r="48" spans="2:12" ht="13.5" customHeight="1">
      <c r="L48" s="2"/>
    </row>
    <row r="49" spans="12:12" ht="13.5" customHeight="1">
      <c r="L49" s="2"/>
    </row>
    <row r="50" spans="12:12" ht="13.5" customHeight="1">
      <c r="L50" s="2"/>
    </row>
    <row r="51" spans="12:12" ht="13.5" customHeight="1">
      <c r="L51" s="2"/>
    </row>
    <row r="52" spans="12:12" ht="13.5" customHeight="1">
      <c r="L52" s="2"/>
    </row>
    <row r="53" spans="12:12" ht="13.5" customHeight="1">
      <c r="L53" s="2"/>
    </row>
    <row r="54" spans="12:12" ht="13.5" customHeight="1">
      <c r="L54" s="2"/>
    </row>
    <row r="55" spans="12:12" ht="13.5" customHeight="1">
      <c r="L55" s="2"/>
    </row>
    <row r="56" spans="12:12" ht="13.5" customHeight="1">
      <c r="L56" s="2"/>
    </row>
    <row r="57" spans="12:12" ht="13.5" customHeight="1">
      <c r="L57" s="2"/>
    </row>
    <row r="58" spans="12:12" ht="13.5" customHeight="1">
      <c r="L58" s="2"/>
    </row>
    <row r="59" spans="12:12" ht="13.5" customHeight="1">
      <c r="L59" s="2"/>
    </row>
    <row r="60" spans="12:12" ht="13.5" customHeight="1">
      <c r="L60" s="2"/>
    </row>
    <row r="61" spans="12:12" ht="13.5" customHeight="1">
      <c r="L61" s="2"/>
    </row>
    <row r="62" spans="12:12" ht="13.5" customHeight="1">
      <c r="L62" s="2"/>
    </row>
    <row r="63" spans="12:12" ht="13.5" customHeight="1">
      <c r="L63" s="2"/>
    </row>
    <row r="64" spans="12:12" ht="13.5" customHeight="1">
      <c r="L64" s="2"/>
    </row>
    <row r="65" spans="12:12" ht="13.5" customHeight="1">
      <c r="L65" s="2"/>
    </row>
    <row r="66" spans="12:12" ht="13.5" customHeight="1">
      <c r="L66" s="2"/>
    </row>
    <row r="67" spans="12:12" ht="13.5" customHeight="1">
      <c r="L67" s="2"/>
    </row>
    <row r="68" spans="12:12" ht="13.5" customHeight="1">
      <c r="L68" s="2"/>
    </row>
    <row r="69" spans="12:12" ht="13.5" customHeight="1">
      <c r="L69" s="2"/>
    </row>
    <row r="70" spans="12:12" ht="13.5" customHeight="1">
      <c r="L70" s="2"/>
    </row>
    <row r="71" spans="12:12" ht="13.5" customHeight="1">
      <c r="L71" s="2"/>
    </row>
    <row r="72" spans="12:12" ht="13.5" customHeight="1">
      <c r="L72" s="2"/>
    </row>
    <row r="73" spans="12:12" ht="13.5" customHeight="1">
      <c r="L73" s="2"/>
    </row>
    <row r="74" spans="12:12" ht="13.5" customHeight="1">
      <c r="L74" s="2"/>
    </row>
    <row r="75" spans="12:12" ht="13.5" customHeight="1">
      <c r="L75" s="2"/>
    </row>
    <row r="76" spans="12:12" ht="13.5" customHeight="1">
      <c r="L76" s="2"/>
    </row>
    <row r="77" spans="12:12" ht="13.5" customHeight="1">
      <c r="L77" s="2"/>
    </row>
    <row r="78" spans="12:12" ht="13.5" customHeight="1">
      <c r="L78" s="2"/>
    </row>
    <row r="79" spans="12:12" ht="13.5" customHeight="1">
      <c r="L79" s="2"/>
    </row>
    <row r="80" spans="12:12" ht="13.5" customHeight="1">
      <c r="L80" s="2"/>
    </row>
    <row r="81" spans="12:12" ht="13.5" customHeight="1">
      <c r="L81" s="2"/>
    </row>
    <row r="82" spans="12:12" ht="13.5" customHeight="1">
      <c r="L82" s="2"/>
    </row>
    <row r="83" spans="12:12" ht="13.5" customHeight="1">
      <c r="L83" s="2"/>
    </row>
    <row r="84" spans="12:12" ht="13.5" customHeight="1">
      <c r="L84" s="2"/>
    </row>
    <row r="85" spans="12:12" ht="13.5" customHeight="1">
      <c r="L85" s="2"/>
    </row>
    <row r="86" spans="12:12" ht="13.5" customHeight="1">
      <c r="L86" s="2"/>
    </row>
    <row r="87" spans="12:12" ht="13.5" customHeight="1">
      <c r="L87" s="2"/>
    </row>
    <row r="88" spans="12:12" ht="13.5" customHeight="1">
      <c r="L88" s="2"/>
    </row>
    <row r="89" spans="12:12" ht="13.5" customHeight="1">
      <c r="L89" s="2"/>
    </row>
    <row r="90" spans="12:12" ht="13.5" customHeight="1">
      <c r="L90" s="2"/>
    </row>
    <row r="91" spans="12:12" ht="13.5" customHeight="1">
      <c r="L91" s="2"/>
    </row>
    <row r="92" spans="12:12" ht="13.5" customHeight="1">
      <c r="L92" s="2"/>
    </row>
    <row r="93" spans="12:12" ht="13.5" customHeight="1">
      <c r="L93" s="2"/>
    </row>
    <row r="94" spans="12:12" ht="13.5" customHeight="1">
      <c r="L94" s="2"/>
    </row>
    <row r="95" spans="12:12" ht="13.5" customHeight="1">
      <c r="L95" s="2"/>
    </row>
    <row r="96" spans="12:12" ht="13.5" customHeight="1">
      <c r="L96" s="2"/>
    </row>
    <row r="97" spans="12:12" ht="13.5" customHeight="1">
      <c r="L97" s="2"/>
    </row>
    <row r="98" spans="12:12" ht="13.5" customHeight="1">
      <c r="L98" s="2"/>
    </row>
    <row r="99" spans="12:12" ht="13.5" customHeight="1">
      <c r="L99" s="2"/>
    </row>
    <row r="100" spans="12:12" ht="13.5" customHeight="1">
      <c r="L100" s="2"/>
    </row>
    <row r="101" spans="12:12" ht="13.5" customHeight="1">
      <c r="L101" s="2"/>
    </row>
    <row r="102" spans="12:12" ht="13.5" customHeight="1">
      <c r="L102" s="2"/>
    </row>
    <row r="103" spans="12:12" ht="13.5" customHeight="1">
      <c r="L103" s="2"/>
    </row>
    <row r="104" spans="12:12" ht="13.5" customHeight="1">
      <c r="L104" s="2"/>
    </row>
    <row r="105" spans="12:12" ht="13.5" customHeight="1">
      <c r="L105" s="2"/>
    </row>
    <row r="106" spans="12:12" ht="13.5" customHeight="1">
      <c r="L106" s="2"/>
    </row>
    <row r="107" spans="12:12" ht="13.5" customHeight="1">
      <c r="L107" s="2"/>
    </row>
    <row r="108" spans="12:12" ht="13.5" customHeight="1">
      <c r="L108" s="2"/>
    </row>
    <row r="109" spans="12:12" ht="13.5" customHeight="1">
      <c r="L109" s="2"/>
    </row>
    <row r="110" spans="12:12" ht="13.5" customHeight="1">
      <c r="L110" s="2"/>
    </row>
    <row r="111" spans="12:12" ht="13.5" customHeight="1">
      <c r="L111" s="2"/>
    </row>
    <row r="112" spans="12:12" ht="13.5" customHeight="1">
      <c r="L112" s="2"/>
    </row>
    <row r="113" spans="12:12" ht="13.5" customHeight="1">
      <c r="L113" s="2"/>
    </row>
    <row r="114" spans="12:12" ht="13.5" customHeight="1">
      <c r="L114" s="2"/>
    </row>
    <row r="115" spans="12:12" ht="13.5" customHeight="1">
      <c r="L115" s="2"/>
    </row>
    <row r="116" spans="12:12" ht="13.5" customHeight="1">
      <c r="L116" s="2"/>
    </row>
    <row r="117" spans="12:12" ht="13.5" customHeight="1">
      <c r="L117" s="2"/>
    </row>
    <row r="118" spans="12:12" ht="13.5" customHeight="1">
      <c r="L118" s="2"/>
    </row>
    <row r="119" spans="12:12" ht="13.5" customHeight="1">
      <c r="L119" s="2"/>
    </row>
    <row r="120" spans="12:12" ht="13.5" customHeight="1">
      <c r="L120" s="2"/>
    </row>
    <row r="121" spans="12:12" ht="13.5" customHeight="1">
      <c r="L121" s="2"/>
    </row>
    <row r="122" spans="12:12" ht="13.5" customHeight="1">
      <c r="L122" s="2"/>
    </row>
    <row r="123" spans="12:12" ht="13.5" customHeight="1">
      <c r="L123" s="2"/>
    </row>
    <row r="124" spans="12:12" ht="13.5" customHeight="1">
      <c r="L124" s="2"/>
    </row>
    <row r="125" spans="12:12" ht="13.5" customHeight="1">
      <c r="L125" s="2"/>
    </row>
    <row r="126" spans="12:12" ht="13.5" customHeight="1">
      <c r="L126" s="2"/>
    </row>
    <row r="127" spans="12:12" ht="13.5" customHeight="1">
      <c r="L127" s="2"/>
    </row>
    <row r="128" spans="12:12" ht="13.5" customHeight="1">
      <c r="L128" s="2"/>
    </row>
    <row r="129" spans="12:12" ht="13.5" customHeight="1">
      <c r="L129" s="2"/>
    </row>
    <row r="130" spans="12:12" ht="13.5" customHeight="1">
      <c r="L130" s="2"/>
    </row>
    <row r="131" spans="12:12" ht="13.5" customHeight="1">
      <c r="L131" s="2"/>
    </row>
    <row r="132" spans="12:12" ht="13.5" customHeight="1">
      <c r="L132" s="2"/>
    </row>
    <row r="133" spans="12:12" ht="13.5" customHeight="1">
      <c r="L133" s="2"/>
    </row>
    <row r="134" spans="12:12" ht="13.5" customHeight="1">
      <c r="L134" s="2"/>
    </row>
    <row r="135" spans="12:12" ht="13.5" customHeight="1">
      <c r="L135" s="2"/>
    </row>
    <row r="136" spans="12:12" ht="13.5" customHeight="1">
      <c r="L136" s="2"/>
    </row>
    <row r="137" spans="12:12" ht="13.5" customHeight="1">
      <c r="L137" s="2"/>
    </row>
    <row r="138" spans="12:12" ht="13.5" customHeight="1">
      <c r="L138" s="2"/>
    </row>
    <row r="139" spans="12:12" ht="13.5" customHeight="1">
      <c r="L139" s="2"/>
    </row>
    <row r="140" spans="12:12" ht="13.5" customHeight="1">
      <c r="L140" s="2"/>
    </row>
    <row r="141" spans="12:12" ht="13.5" customHeight="1">
      <c r="L141" s="2"/>
    </row>
    <row r="142" spans="12:12" ht="13.5" customHeight="1">
      <c r="L142" s="2"/>
    </row>
    <row r="143" spans="12:12" ht="13.5" customHeight="1">
      <c r="L143" s="2"/>
    </row>
    <row r="144" spans="12:12" ht="13.5" customHeight="1">
      <c r="L144" s="2"/>
    </row>
    <row r="145" spans="12:12" ht="13.5" customHeight="1">
      <c r="L145" s="2"/>
    </row>
    <row r="146" spans="12:12" ht="13.5" customHeight="1">
      <c r="L146" s="2"/>
    </row>
    <row r="147" spans="12:12" ht="13.5" customHeight="1">
      <c r="L147" s="2"/>
    </row>
    <row r="148" spans="12:12" ht="13.5" customHeight="1">
      <c r="L148" s="2"/>
    </row>
    <row r="149" spans="12:12" ht="13.5" customHeight="1">
      <c r="L149" s="2"/>
    </row>
    <row r="150" spans="12:12" ht="13.5" customHeight="1">
      <c r="L150" s="2"/>
    </row>
    <row r="151" spans="12:12" ht="13.5" customHeight="1">
      <c r="L151" s="2"/>
    </row>
    <row r="152" spans="12:12" ht="13.5" customHeight="1">
      <c r="L152" s="2"/>
    </row>
    <row r="153" spans="12:12" ht="13.5" customHeight="1">
      <c r="L153" s="2"/>
    </row>
    <row r="154" spans="12:12" ht="13.5" customHeight="1">
      <c r="L154" s="2"/>
    </row>
    <row r="155" spans="12:12" ht="13.5" customHeight="1">
      <c r="L155" s="2"/>
    </row>
    <row r="156" spans="12:12" ht="13.5" customHeight="1">
      <c r="L156" s="2"/>
    </row>
    <row r="157" spans="12:12" ht="13.5" customHeight="1">
      <c r="L157" s="2"/>
    </row>
    <row r="158" spans="12:12" ht="13.5" customHeight="1">
      <c r="L158" s="2"/>
    </row>
    <row r="159" spans="12:12" ht="13.5" customHeight="1">
      <c r="L159" s="2"/>
    </row>
    <row r="160" spans="12:12" ht="13.5" customHeight="1">
      <c r="L160" s="2"/>
    </row>
    <row r="161" spans="12:12" ht="13.5" customHeight="1">
      <c r="L161" s="2"/>
    </row>
    <row r="162" spans="12:12" ht="13.5" customHeight="1">
      <c r="L162" s="2"/>
    </row>
    <row r="163" spans="12:12" ht="13.5" customHeight="1">
      <c r="L163" s="2"/>
    </row>
    <row r="164" spans="12:12" ht="13.5" customHeight="1">
      <c r="L164" s="2"/>
    </row>
    <row r="165" spans="12:12" ht="13.5" customHeight="1">
      <c r="L165" s="2"/>
    </row>
    <row r="166" spans="12:12" ht="13.5" customHeight="1">
      <c r="L166" s="2"/>
    </row>
    <row r="167" spans="12:12" ht="13.5" customHeight="1">
      <c r="L167" s="2"/>
    </row>
    <row r="168" spans="12:12" ht="13.5" customHeight="1">
      <c r="L168" s="2"/>
    </row>
    <row r="169" spans="12:12" ht="13.5" customHeight="1">
      <c r="L169" s="2"/>
    </row>
    <row r="170" spans="12:12" ht="13.5" customHeight="1">
      <c r="L170" s="2"/>
    </row>
    <row r="171" spans="12:12" ht="13.5" customHeight="1">
      <c r="L171" s="2"/>
    </row>
    <row r="172" spans="12:12" ht="13.5" customHeight="1">
      <c r="L172" s="2"/>
    </row>
    <row r="173" spans="12:12" ht="13.5" customHeight="1">
      <c r="L173" s="2"/>
    </row>
    <row r="174" spans="12:12" ht="13.5" customHeight="1">
      <c r="L174" s="2"/>
    </row>
    <row r="175" spans="12:12" ht="13.5" customHeight="1">
      <c r="L175" s="2"/>
    </row>
    <row r="176" spans="12:12" ht="13.5" customHeight="1">
      <c r="L176" s="2"/>
    </row>
    <row r="177" spans="12:12" ht="13.5" customHeight="1">
      <c r="L177" s="2"/>
    </row>
    <row r="178" spans="12:12" ht="13.5" customHeight="1">
      <c r="L178" s="2"/>
    </row>
    <row r="179" spans="12:12" ht="13.5" customHeight="1">
      <c r="L179" s="2"/>
    </row>
    <row r="180" spans="12:12" ht="13.5" customHeight="1">
      <c r="L180" s="2"/>
    </row>
    <row r="181" spans="12:12" ht="13.5" customHeight="1">
      <c r="L181" s="2"/>
    </row>
    <row r="182" spans="12:12" ht="13.5" customHeight="1">
      <c r="L182" s="2"/>
    </row>
    <row r="183" spans="12:12" ht="13.5" customHeight="1">
      <c r="L183" s="2"/>
    </row>
    <row r="184" spans="12:12" ht="13.5" customHeight="1">
      <c r="L184" s="2"/>
    </row>
    <row r="185" spans="12:12" ht="13.5" customHeight="1">
      <c r="L185" s="2"/>
    </row>
    <row r="186" spans="12:12" ht="13.5" customHeight="1">
      <c r="L186" s="2"/>
    </row>
    <row r="187" spans="12:12" ht="13.5" customHeight="1">
      <c r="L187" s="2"/>
    </row>
    <row r="188" spans="12:12" ht="13.5" customHeight="1">
      <c r="L188" s="2"/>
    </row>
    <row r="189" spans="12:12" ht="13.5" customHeight="1">
      <c r="L189" s="2"/>
    </row>
    <row r="190" spans="12:12" ht="13.5" customHeight="1">
      <c r="L190" s="2"/>
    </row>
    <row r="191" spans="12:12" ht="13.5" customHeight="1">
      <c r="L191" s="2"/>
    </row>
    <row r="192" spans="12:12" ht="13.5" customHeight="1">
      <c r="L192" s="2"/>
    </row>
    <row r="193" spans="12:12" ht="13.5" customHeight="1">
      <c r="L193" s="2"/>
    </row>
    <row r="194" spans="12:12" ht="13.5" customHeight="1">
      <c r="L194" s="2"/>
    </row>
    <row r="195" spans="12:12" ht="13.5" customHeight="1">
      <c r="L195" s="2"/>
    </row>
    <row r="196" spans="12:12" ht="13.5" customHeight="1">
      <c r="L196" s="2"/>
    </row>
    <row r="197" spans="12:12" ht="13.5" customHeight="1">
      <c r="L197" s="2"/>
    </row>
    <row r="198" spans="12:12" ht="13.5" customHeight="1">
      <c r="L198" s="2"/>
    </row>
    <row r="199" spans="12:12" ht="13.5" customHeight="1">
      <c r="L199" s="2"/>
    </row>
    <row r="200" spans="12:12" ht="13.5" customHeight="1">
      <c r="L200" s="2"/>
    </row>
    <row r="201" spans="12:12" ht="13.5" customHeight="1">
      <c r="L201" s="2"/>
    </row>
    <row r="202" spans="12:12" ht="13.5" customHeight="1">
      <c r="L202" s="2"/>
    </row>
    <row r="203" spans="12:12" ht="13.5" customHeight="1">
      <c r="L203" s="2"/>
    </row>
    <row r="204" spans="12:12" ht="13.5" customHeight="1">
      <c r="L204" s="2"/>
    </row>
    <row r="205" spans="12:12" ht="13.5" customHeight="1">
      <c r="L205" s="2"/>
    </row>
    <row r="206" spans="12:12" ht="13.5" customHeight="1">
      <c r="L206" s="2"/>
    </row>
    <row r="207" spans="12:12" ht="13.5" customHeight="1">
      <c r="L207" s="2"/>
    </row>
    <row r="208" spans="12:12" ht="13.5" customHeight="1">
      <c r="L208" s="2"/>
    </row>
    <row r="209" spans="12:12" ht="13.5" customHeight="1">
      <c r="L209" s="2"/>
    </row>
    <row r="210" spans="12:12" ht="13.5" customHeight="1">
      <c r="L210" s="2"/>
    </row>
    <row r="211" spans="12:12" ht="13.5" customHeight="1">
      <c r="L211" s="2"/>
    </row>
    <row r="212" spans="12:12" ht="13.5" customHeight="1">
      <c r="L212" s="2"/>
    </row>
    <row r="213" spans="12:12" ht="13.5" customHeight="1">
      <c r="L213" s="2"/>
    </row>
    <row r="214" spans="12:12" ht="13.5" customHeight="1">
      <c r="L214" s="2"/>
    </row>
    <row r="215" spans="12:12" ht="13.5" customHeight="1">
      <c r="L215" s="2"/>
    </row>
    <row r="216" spans="12:12" ht="13.5" customHeight="1">
      <c r="L216" s="2"/>
    </row>
    <row r="217" spans="12:12" ht="13.5" customHeight="1">
      <c r="L217" s="2"/>
    </row>
    <row r="218" spans="12:12" ht="13.5" customHeight="1">
      <c r="L218" s="2"/>
    </row>
    <row r="219" spans="12:12" ht="13.5" customHeight="1">
      <c r="L219" s="2"/>
    </row>
    <row r="220" spans="12:12" ht="13.5" customHeight="1">
      <c r="L220" s="2"/>
    </row>
    <row r="221" spans="12:12" ht="13.5" customHeight="1">
      <c r="L221" s="2"/>
    </row>
    <row r="222" spans="12:12" ht="13.5" customHeight="1">
      <c r="L222" s="2"/>
    </row>
    <row r="223" spans="12:12" ht="13.5" customHeight="1">
      <c r="L223" s="2"/>
    </row>
    <row r="224" spans="12:12" ht="13.5" customHeight="1">
      <c r="L224" s="2"/>
    </row>
    <row r="225" spans="12:12" ht="13.5" customHeight="1">
      <c r="L225" s="2"/>
    </row>
    <row r="226" spans="12:12" ht="13.5" customHeight="1">
      <c r="L226" s="2"/>
    </row>
    <row r="227" spans="12:12" ht="13.5" customHeight="1">
      <c r="L227" s="2"/>
    </row>
    <row r="228" spans="12:12" ht="13.5" customHeight="1">
      <c r="L228" s="2"/>
    </row>
    <row r="229" spans="12:12" ht="13.5" customHeight="1">
      <c r="L229" s="2"/>
    </row>
    <row r="230" spans="12:12" ht="13.5" customHeight="1">
      <c r="L230" s="2"/>
    </row>
    <row r="231" spans="12:12" ht="13.5" customHeight="1">
      <c r="L231" s="2"/>
    </row>
    <row r="232" spans="12:12" ht="13.5" customHeight="1">
      <c r="L232" s="2"/>
    </row>
    <row r="233" spans="12:12" ht="13.5" customHeight="1">
      <c r="L233" s="2"/>
    </row>
    <row r="234" spans="12:12" ht="13.5" customHeight="1">
      <c r="L234" s="2"/>
    </row>
    <row r="235" spans="12:12" ht="13.5" customHeight="1"/>
    <row r="236" spans="12:12" ht="13.5" customHeight="1"/>
    <row r="237" spans="12:12" ht="13.5" customHeight="1"/>
    <row r="238" spans="12:12" ht="13.5" customHeight="1"/>
    <row r="239" spans="12:12" ht="13.5" customHeight="1"/>
    <row r="240" spans="12:12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</sheetData>
  <mergeCells count="5">
    <mergeCell ref="D3:E3"/>
    <mergeCell ref="F3:G3"/>
    <mergeCell ref="H3:I3"/>
    <mergeCell ref="D20:I20"/>
    <mergeCell ref="B28:I28"/>
  </mergeCells>
  <phoneticPr fontId="20"/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I37"/>
  <sheetViews>
    <sheetView workbookViewId="0"/>
  </sheetViews>
  <sheetFormatPr defaultColWidth="12.625" defaultRowHeight="15" customHeight="1"/>
  <sheetData>
    <row r="1" spans="1:9" ht="15" customHeight="1">
      <c r="A1" s="84" t="s">
        <v>31</v>
      </c>
      <c r="B1" s="85" t="s">
        <v>32</v>
      </c>
      <c r="C1" s="85" t="s">
        <v>33</v>
      </c>
      <c r="D1" s="85" t="s">
        <v>34</v>
      </c>
      <c r="E1" s="85" t="s">
        <v>35</v>
      </c>
      <c r="F1" s="85" t="s">
        <v>36</v>
      </c>
    </row>
    <row r="2" spans="1:9" ht="15" customHeight="1">
      <c r="A2" s="209">
        <v>44002</v>
      </c>
      <c r="B2" s="87">
        <v>0.25</v>
      </c>
      <c r="C2" s="88" t="s">
        <v>37</v>
      </c>
      <c r="D2" s="86" t="str">
        <f>CSV用テンプレート!I2</f>
        <v>ウェンディーズ</v>
      </c>
      <c r="E2" s="86" t="str">
        <f>CSV用テンプレート!I3</f>
        <v>人形町プラザース</v>
      </c>
      <c r="F2" s="209">
        <f t="shared" ref="F2:F37" si="0">A2</f>
        <v>44002</v>
      </c>
      <c r="H2" s="2"/>
      <c r="I2" s="4"/>
    </row>
    <row r="3" spans="1:9" ht="15" customHeight="1">
      <c r="A3" s="209">
        <v>44002</v>
      </c>
      <c r="B3" s="87">
        <v>0.25</v>
      </c>
      <c r="C3" s="89" t="s">
        <v>38</v>
      </c>
      <c r="D3" s="86" t="str">
        <f>CSV用テンプレート!I4</f>
        <v>久松クラブ</v>
      </c>
      <c r="E3" s="86" t="str">
        <f>CSV用テンプレート!I5</f>
        <v>日本橋ヤンキース</v>
      </c>
      <c r="F3" s="209">
        <f t="shared" si="0"/>
        <v>44002</v>
      </c>
      <c r="H3" s="2"/>
      <c r="I3" s="4"/>
    </row>
    <row r="4" spans="1:9" ht="15" customHeight="1">
      <c r="A4" s="209">
        <v>44002</v>
      </c>
      <c r="B4" s="87">
        <v>0.25</v>
      </c>
      <c r="C4" s="89" t="s">
        <v>39</v>
      </c>
      <c r="D4" s="86" t="str">
        <f>CSV用テンプレート!I6</f>
        <v>サカトクラブ</v>
      </c>
      <c r="E4" s="86" t="str">
        <f>CSV用テンプレート!I7</f>
        <v>オイスターズ</v>
      </c>
      <c r="F4" s="209">
        <f t="shared" si="0"/>
        <v>44002</v>
      </c>
      <c r="H4" s="2"/>
      <c r="I4" s="4"/>
    </row>
    <row r="5" spans="1:9" ht="15" customHeight="1">
      <c r="A5" s="209">
        <f t="shared" ref="A5:A37" si="1">A2+7</f>
        <v>44009</v>
      </c>
      <c r="B5" s="87">
        <v>0.25</v>
      </c>
      <c r="C5" s="89" t="s">
        <v>37</v>
      </c>
      <c r="D5" s="86" t="str">
        <f>CSV用テンプレート!I3</f>
        <v>人形町プラザース</v>
      </c>
      <c r="E5" s="86" t="str">
        <f>CSV用テンプレート!I8</f>
        <v>ロッキーズ</v>
      </c>
      <c r="F5" s="209">
        <f t="shared" si="0"/>
        <v>44009</v>
      </c>
      <c r="H5" s="2"/>
      <c r="I5" s="4"/>
    </row>
    <row r="6" spans="1:9" ht="15" customHeight="1">
      <c r="A6" s="209">
        <f t="shared" si="1"/>
        <v>44009</v>
      </c>
      <c r="B6" s="87">
        <v>0.25</v>
      </c>
      <c r="C6" s="89" t="s">
        <v>38</v>
      </c>
      <c r="D6" s="86" t="str">
        <f>CSV用テンプレート!I6</f>
        <v>サカトクラブ</v>
      </c>
      <c r="E6" s="86" t="str">
        <f>CSV用テンプレート!I9</f>
        <v>日本橋ドリンカーズ</v>
      </c>
      <c r="F6" s="209">
        <f t="shared" si="0"/>
        <v>44009</v>
      </c>
      <c r="H6" s="2"/>
      <c r="I6" s="4"/>
    </row>
    <row r="7" spans="1:9" ht="15" customHeight="1">
      <c r="A7" s="209">
        <f t="shared" si="1"/>
        <v>44009</v>
      </c>
      <c r="B7" s="87">
        <v>0.25</v>
      </c>
      <c r="C7" s="89" t="s">
        <v>39</v>
      </c>
      <c r="D7" s="86" t="str">
        <f>CSV用テンプレート!I5</f>
        <v>日本橋ヤンキース</v>
      </c>
      <c r="E7" s="86" t="str">
        <f>CSV用テンプレート!I10</f>
        <v>レッドタイガース</v>
      </c>
      <c r="F7" s="209">
        <f t="shared" si="0"/>
        <v>44009</v>
      </c>
      <c r="H7" s="2"/>
      <c r="I7" s="4"/>
    </row>
    <row r="8" spans="1:9" ht="15" customHeight="1">
      <c r="A8" s="209">
        <f t="shared" si="1"/>
        <v>44016</v>
      </c>
      <c r="B8" s="87">
        <v>0.25</v>
      </c>
      <c r="C8" s="89" t="s">
        <v>37</v>
      </c>
      <c r="D8" s="86" t="str">
        <f>CSV用テンプレート!I8</f>
        <v>ロッキーズ</v>
      </c>
      <c r="E8" s="86" t="str">
        <f>CSV用テンプレート!I4</f>
        <v>久松クラブ</v>
      </c>
      <c r="F8" s="209">
        <f t="shared" si="0"/>
        <v>44016</v>
      </c>
      <c r="H8" s="2"/>
      <c r="I8" s="4"/>
    </row>
    <row r="9" spans="1:9" ht="15" customHeight="1">
      <c r="A9" s="209">
        <f t="shared" si="1"/>
        <v>44016</v>
      </c>
      <c r="B9" s="87">
        <v>0.25</v>
      </c>
      <c r="C9" s="89" t="s">
        <v>38</v>
      </c>
      <c r="D9" s="86" t="str">
        <f>CSV用テンプレート!I5</f>
        <v>日本橋ヤンキース</v>
      </c>
      <c r="E9" s="86" t="str">
        <f>CSV用テンプレート!I7</f>
        <v>オイスターズ</v>
      </c>
      <c r="F9" s="209">
        <f t="shared" si="0"/>
        <v>44016</v>
      </c>
      <c r="H9" s="2"/>
      <c r="I9" s="4"/>
    </row>
    <row r="10" spans="1:9" ht="15" customHeight="1">
      <c r="A10" s="209">
        <f t="shared" si="1"/>
        <v>44016</v>
      </c>
      <c r="B10" s="87">
        <v>0.25</v>
      </c>
      <c r="C10" s="89" t="s">
        <v>39</v>
      </c>
      <c r="D10" s="86" t="str">
        <f>CSV用テンプレート!I9</f>
        <v>日本橋ドリンカーズ</v>
      </c>
      <c r="E10" s="86" t="str">
        <f>CSV用テンプレート!I2</f>
        <v>ウェンディーズ</v>
      </c>
      <c r="F10" s="209">
        <f t="shared" si="0"/>
        <v>44016</v>
      </c>
      <c r="H10" s="2"/>
      <c r="I10" s="4"/>
    </row>
    <row r="11" spans="1:9" ht="15" customHeight="1">
      <c r="A11" s="209">
        <f t="shared" si="1"/>
        <v>44023</v>
      </c>
      <c r="B11" s="87">
        <v>0.25</v>
      </c>
      <c r="C11" s="89" t="s">
        <v>37</v>
      </c>
      <c r="D11" s="86" t="str">
        <f>CSV用テンプレート!I4</f>
        <v>久松クラブ</v>
      </c>
      <c r="E11" s="86" t="str">
        <f>CSV用テンプレート!I6</f>
        <v>サカトクラブ</v>
      </c>
      <c r="F11" s="209">
        <f t="shared" si="0"/>
        <v>44023</v>
      </c>
    </row>
    <row r="12" spans="1:9" ht="15" customHeight="1">
      <c r="A12" s="209">
        <f t="shared" si="1"/>
        <v>44023</v>
      </c>
      <c r="B12" s="87">
        <v>0.25</v>
      </c>
      <c r="C12" s="89" t="s">
        <v>38</v>
      </c>
      <c r="D12" s="86" t="str">
        <f>CSV用テンプレート!I9</f>
        <v>日本橋ドリンカーズ</v>
      </c>
      <c r="E12" s="86" t="str">
        <f>CSV用テンプレート!I10</f>
        <v>レッドタイガース</v>
      </c>
      <c r="F12" s="209">
        <f t="shared" si="0"/>
        <v>44023</v>
      </c>
    </row>
    <row r="13" spans="1:9" ht="15" customHeight="1">
      <c r="A13" s="209">
        <f t="shared" si="1"/>
        <v>44023</v>
      </c>
      <c r="B13" s="87">
        <v>0.25</v>
      </c>
      <c r="C13" s="89" t="s">
        <v>39</v>
      </c>
      <c r="D13" s="86" t="str">
        <f>CSV用テンプレート!I7</f>
        <v>オイスターズ</v>
      </c>
      <c r="E13" s="86" t="str">
        <f>CSV用テンプレート!I3</f>
        <v>人形町プラザース</v>
      </c>
      <c r="F13" s="209">
        <f t="shared" si="0"/>
        <v>44023</v>
      </c>
    </row>
    <row r="14" spans="1:9" ht="15" customHeight="1">
      <c r="A14" s="209">
        <f t="shared" si="1"/>
        <v>44030</v>
      </c>
      <c r="B14" s="87">
        <v>0.25</v>
      </c>
      <c r="C14" s="89" t="s">
        <v>37</v>
      </c>
      <c r="D14" s="86" t="str">
        <f>CSV用テンプレート!I6</f>
        <v>サカトクラブ</v>
      </c>
      <c r="E14" s="86" t="str">
        <f>CSV用テンプレート!I5</f>
        <v>日本橋ヤンキース</v>
      </c>
      <c r="F14" s="209">
        <f t="shared" si="0"/>
        <v>44030</v>
      </c>
    </row>
    <row r="15" spans="1:9" ht="15" customHeight="1">
      <c r="A15" s="209">
        <f t="shared" si="1"/>
        <v>44030</v>
      </c>
      <c r="B15" s="87">
        <v>0.25</v>
      </c>
      <c r="C15" s="89" t="s">
        <v>38</v>
      </c>
      <c r="D15" s="86" t="str">
        <f>CSV用テンプレート!I7</f>
        <v>オイスターズ</v>
      </c>
      <c r="E15" s="86" t="str">
        <f>CSV用テンプレート!I2</f>
        <v>ウェンディーズ</v>
      </c>
      <c r="F15" s="209">
        <f t="shared" si="0"/>
        <v>44030</v>
      </c>
    </row>
    <row r="16" spans="1:9" ht="15" customHeight="1">
      <c r="A16" s="209">
        <f t="shared" si="1"/>
        <v>44030</v>
      </c>
      <c r="B16" s="87">
        <v>0.25</v>
      </c>
      <c r="C16" s="89" t="s">
        <v>39</v>
      </c>
      <c r="D16" s="86" t="str">
        <f>CSV用テンプレート!I10</f>
        <v>レッドタイガース</v>
      </c>
      <c r="E16" s="86" t="str">
        <f>CSV用テンプレート!I8</f>
        <v>ロッキーズ</v>
      </c>
      <c r="F16" s="209">
        <f t="shared" si="0"/>
        <v>44030</v>
      </c>
    </row>
    <row r="17" spans="1:6" ht="15" customHeight="1">
      <c r="A17" s="209">
        <f t="shared" si="1"/>
        <v>44037</v>
      </c>
      <c r="B17" s="87">
        <v>0.25</v>
      </c>
      <c r="C17" s="89" t="s">
        <v>37</v>
      </c>
      <c r="D17" s="86" t="str">
        <f>CSV用テンプレート!I5</f>
        <v>日本橋ヤンキース</v>
      </c>
      <c r="E17" s="86" t="str">
        <f>CSV用テンプレート!I9</f>
        <v>日本橋ドリンカーズ</v>
      </c>
      <c r="F17" s="209">
        <f t="shared" si="0"/>
        <v>44037</v>
      </c>
    </row>
    <row r="18" spans="1:6" ht="15" customHeight="1">
      <c r="A18" s="209">
        <f t="shared" si="1"/>
        <v>44037</v>
      </c>
      <c r="B18" s="87">
        <v>0.25</v>
      </c>
      <c r="C18" s="89" t="s">
        <v>38</v>
      </c>
      <c r="D18" s="86" t="str">
        <f>CSV用テンプレート!I10</f>
        <v>レッドタイガース</v>
      </c>
      <c r="E18" s="86" t="str">
        <f>CSV用テンプレート!I3</f>
        <v>人形町プラザース</v>
      </c>
      <c r="F18" s="209">
        <f t="shared" si="0"/>
        <v>44037</v>
      </c>
    </row>
    <row r="19" spans="1:6" ht="15" customHeight="1">
      <c r="A19" s="209">
        <f t="shared" si="1"/>
        <v>44037</v>
      </c>
      <c r="B19" s="87">
        <v>0.25</v>
      </c>
      <c r="C19" s="89" t="s">
        <v>39</v>
      </c>
      <c r="D19" s="86" t="str">
        <f>CSV用テンプレート!I2</f>
        <v>ウェンディーズ</v>
      </c>
      <c r="E19" s="86" t="str">
        <f>CSV用テンプレート!I4</f>
        <v>久松クラブ</v>
      </c>
      <c r="F19" s="209">
        <f t="shared" si="0"/>
        <v>44037</v>
      </c>
    </row>
    <row r="20" spans="1:6" ht="15" customHeight="1">
      <c r="A20" s="209">
        <f t="shared" si="1"/>
        <v>44044</v>
      </c>
      <c r="B20" s="87">
        <v>0.25</v>
      </c>
      <c r="C20" s="89" t="s">
        <v>37</v>
      </c>
      <c r="D20" s="86" t="str">
        <f>CSV用テンプレート!I9</f>
        <v>日本橋ドリンカーズ</v>
      </c>
      <c r="E20" s="86" t="str">
        <f>CSV用テンプレート!I7</f>
        <v>オイスターズ</v>
      </c>
      <c r="F20" s="209">
        <f t="shared" si="0"/>
        <v>44044</v>
      </c>
    </row>
    <row r="21" spans="1:6" ht="15" customHeight="1">
      <c r="A21" s="209">
        <f t="shared" si="1"/>
        <v>44044</v>
      </c>
      <c r="B21" s="87">
        <v>0.25</v>
      </c>
      <c r="C21" s="89" t="s">
        <v>38</v>
      </c>
      <c r="D21" s="86" t="str">
        <f>CSV用テンプレート!I2</f>
        <v>ウェンディーズ</v>
      </c>
      <c r="E21" s="86" t="str">
        <f>CSV用テンプレート!I8</f>
        <v>ロッキーズ</v>
      </c>
      <c r="F21" s="209">
        <f t="shared" si="0"/>
        <v>44044</v>
      </c>
    </row>
    <row r="22" spans="1:6" ht="15" customHeight="1">
      <c r="A22" s="209">
        <f t="shared" si="1"/>
        <v>44044</v>
      </c>
      <c r="B22" s="87">
        <v>0.25</v>
      </c>
      <c r="C22" s="89" t="s">
        <v>39</v>
      </c>
      <c r="D22" s="86" t="str">
        <f>CSV用テンプレート!I3</f>
        <v>人形町プラザース</v>
      </c>
      <c r="E22" s="86" t="str">
        <f>CSV用テンプレート!I6</f>
        <v>サカトクラブ</v>
      </c>
      <c r="F22" s="209">
        <f t="shared" si="0"/>
        <v>44044</v>
      </c>
    </row>
    <row r="23" spans="1:6" ht="15" customHeight="1">
      <c r="A23" s="209">
        <f t="shared" si="1"/>
        <v>44051</v>
      </c>
      <c r="B23" s="87">
        <v>0.25</v>
      </c>
      <c r="C23" s="89" t="s">
        <v>37</v>
      </c>
      <c r="D23" s="86" t="str">
        <f>CSV用テンプレート!I7</f>
        <v>オイスターズ</v>
      </c>
      <c r="E23" s="86" t="str">
        <f>CSV用テンプレート!I10</f>
        <v>レッドタイガース</v>
      </c>
      <c r="F23" s="209">
        <f t="shared" si="0"/>
        <v>44051</v>
      </c>
    </row>
    <row r="24" spans="1:6" ht="15" customHeight="1">
      <c r="A24" s="209">
        <f t="shared" si="1"/>
        <v>44051</v>
      </c>
      <c r="B24" s="87">
        <v>0.25</v>
      </c>
      <c r="C24" s="89" t="s">
        <v>38</v>
      </c>
      <c r="D24" s="86" t="str">
        <f>CSV用テンプレート!I3</f>
        <v>人形町プラザース</v>
      </c>
      <c r="E24" s="86" t="str">
        <f>CSV用テンプレート!I4</f>
        <v>久松クラブ</v>
      </c>
      <c r="F24" s="209">
        <f t="shared" si="0"/>
        <v>44051</v>
      </c>
    </row>
    <row r="25" spans="1:6" ht="15" customHeight="1">
      <c r="A25" s="209">
        <f t="shared" si="1"/>
        <v>44051</v>
      </c>
      <c r="B25" s="87">
        <v>0.25</v>
      </c>
      <c r="C25" s="89" t="s">
        <v>39</v>
      </c>
      <c r="D25" s="86" t="str">
        <f>CSV用テンプレート!I8</f>
        <v>ロッキーズ</v>
      </c>
      <c r="E25" s="86" t="str">
        <f>CSV用テンプレート!I5</f>
        <v>日本橋ヤンキース</v>
      </c>
      <c r="F25" s="209">
        <f t="shared" si="0"/>
        <v>44051</v>
      </c>
    </row>
    <row r="26" spans="1:6" ht="15" customHeight="1">
      <c r="A26" s="209">
        <f t="shared" si="1"/>
        <v>44058</v>
      </c>
      <c r="B26" s="87">
        <v>0.25</v>
      </c>
      <c r="C26" s="89" t="s">
        <v>37</v>
      </c>
      <c r="D26" s="86" t="str">
        <f>CSV用テンプレート!I10</f>
        <v>レッドタイガース</v>
      </c>
      <c r="E26" s="86" t="str">
        <f>CSV用テンプレート!I2</f>
        <v>ウェンディーズ</v>
      </c>
      <c r="F26" s="209">
        <f t="shared" si="0"/>
        <v>44058</v>
      </c>
    </row>
    <row r="27" spans="1:6" ht="15" customHeight="1">
      <c r="A27" s="209">
        <f t="shared" si="1"/>
        <v>44058</v>
      </c>
      <c r="B27" s="87">
        <v>0.25</v>
      </c>
      <c r="C27" s="89" t="s">
        <v>38</v>
      </c>
      <c r="D27" s="86" t="str">
        <f>CSV用テンプレート!I8</f>
        <v>ロッキーズ</v>
      </c>
      <c r="E27" s="86" t="str">
        <f>CSV用テンプレート!I6</f>
        <v>サカトクラブ</v>
      </c>
      <c r="F27" s="209">
        <f t="shared" si="0"/>
        <v>44058</v>
      </c>
    </row>
    <row r="28" spans="1:6" ht="15" customHeight="1">
      <c r="A28" s="209">
        <f t="shared" si="1"/>
        <v>44058</v>
      </c>
      <c r="B28" s="87">
        <v>0.25</v>
      </c>
      <c r="C28" s="89" t="s">
        <v>39</v>
      </c>
      <c r="D28" s="86" t="str">
        <f>CSV用テンプレート!I4</f>
        <v>久松クラブ</v>
      </c>
      <c r="E28" s="86" t="str">
        <f>CSV用テンプレート!I9</f>
        <v>日本橋ドリンカーズ</v>
      </c>
      <c r="F28" s="209">
        <f t="shared" si="0"/>
        <v>44058</v>
      </c>
    </row>
    <row r="29" spans="1:6" ht="15" customHeight="1">
      <c r="A29" s="209">
        <f t="shared" si="1"/>
        <v>44065</v>
      </c>
      <c r="B29" s="87">
        <v>0.25</v>
      </c>
      <c r="C29" s="89" t="s">
        <v>37</v>
      </c>
      <c r="D29" s="86" t="str">
        <f>CSV用テンプレート!I4</f>
        <v>久松クラブ</v>
      </c>
      <c r="E29" s="86" t="str">
        <f>CSV用テンプレート!I7</f>
        <v>オイスターズ</v>
      </c>
      <c r="F29" s="209">
        <f t="shared" si="0"/>
        <v>44065</v>
      </c>
    </row>
    <row r="30" spans="1:6" ht="15" customHeight="1">
      <c r="A30" s="209">
        <f t="shared" si="1"/>
        <v>44065</v>
      </c>
      <c r="B30" s="87">
        <v>0.25</v>
      </c>
      <c r="C30" s="89" t="s">
        <v>38</v>
      </c>
      <c r="D30" s="86" t="str">
        <f>CSV用テンプレート!I6</f>
        <v>サカトクラブ</v>
      </c>
      <c r="E30" s="86" t="str">
        <f>CSV用テンプレート!I10</f>
        <v>レッドタイガース</v>
      </c>
      <c r="F30" s="209">
        <f t="shared" si="0"/>
        <v>44065</v>
      </c>
    </row>
    <row r="31" spans="1:6" ht="15" customHeight="1">
      <c r="A31" s="209">
        <f t="shared" si="1"/>
        <v>44065</v>
      </c>
      <c r="B31" s="87">
        <v>0.25</v>
      </c>
      <c r="C31" s="89" t="s">
        <v>39</v>
      </c>
      <c r="D31" s="86" t="str">
        <f>CSV用テンプレート!I2</f>
        <v>ウェンディーズ</v>
      </c>
      <c r="E31" s="86" t="str">
        <f>CSV用テンプレート!I5</f>
        <v>日本橋ヤンキース</v>
      </c>
      <c r="F31" s="209">
        <f t="shared" si="0"/>
        <v>44065</v>
      </c>
    </row>
    <row r="32" spans="1:6" ht="15" customHeight="1">
      <c r="A32" s="209">
        <f t="shared" si="1"/>
        <v>44072</v>
      </c>
      <c r="B32" s="87">
        <v>0.25</v>
      </c>
      <c r="C32" s="89" t="s">
        <v>37</v>
      </c>
      <c r="D32" s="86" t="str">
        <f>CSV用テンプレート!I3</f>
        <v>人形町プラザース</v>
      </c>
      <c r="E32" s="86" t="str">
        <f>CSV用テンプレート!I9</f>
        <v>日本橋ドリンカーズ</v>
      </c>
      <c r="F32" s="209">
        <f t="shared" si="0"/>
        <v>44072</v>
      </c>
    </row>
    <row r="33" spans="1:6" ht="15" customHeight="1">
      <c r="A33" s="209">
        <f t="shared" si="1"/>
        <v>44072</v>
      </c>
      <c r="B33" s="87">
        <v>0.25</v>
      </c>
      <c r="C33" s="89" t="s">
        <v>38</v>
      </c>
      <c r="D33" s="86" t="str">
        <f>CSV用テンプレート!I8</f>
        <v>ロッキーズ</v>
      </c>
      <c r="E33" s="86" t="str">
        <f>CSV用テンプレート!I7</f>
        <v>オイスターズ</v>
      </c>
      <c r="F33" s="209">
        <f t="shared" si="0"/>
        <v>44072</v>
      </c>
    </row>
    <row r="34" spans="1:6" ht="15" customHeight="1">
      <c r="A34" s="209">
        <f t="shared" si="1"/>
        <v>44072</v>
      </c>
      <c r="B34" s="87">
        <v>0.25</v>
      </c>
      <c r="C34" s="89" t="s">
        <v>39</v>
      </c>
      <c r="D34" s="86" t="str">
        <f>CSV用テンプレート!I4</f>
        <v>久松クラブ</v>
      </c>
      <c r="E34" s="86" t="str">
        <f>CSV用テンプレート!I10</f>
        <v>レッドタイガース</v>
      </c>
      <c r="F34" s="209">
        <f t="shared" si="0"/>
        <v>44072</v>
      </c>
    </row>
    <row r="35" spans="1:6" ht="15" customHeight="1">
      <c r="A35" s="209">
        <f t="shared" si="1"/>
        <v>44079</v>
      </c>
      <c r="B35" s="87">
        <v>0.25</v>
      </c>
      <c r="C35" s="89" t="s">
        <v>37</v>
      </c>
      <c r="D35" s="86" t="str">
        <f>CSV用テンプレート!I2</f>
        <v>ウェンディーズ</v>
      </c>
      <c r="E35" s="86" t="str">
        <f>CSV用テンプレート!I6</f>
        <v>サカトクラブ</v>
      </c>
      <c r="F35" s="209">
        <f t="shared" si="0"/>
        <v>44079</v>
      </c>
    </row>
    <row r="36" spans="1:6" ht="15" customHeight="1">
      <c r="A36" s="209">
        <f t="shared" si="1"/>
        <v>44079</v>
      </c>
      <c r="B36" s="87">
        <v>0.25</v>
      </c>
      <c r="C36" s="89" t="s">
        <v>38</v>
      </c>
      <c r="D36" s="86" t="str">
        <f>CSV用テンプレート!I3</f>
        <v>人形町プラザース</v>
      </c>
      <c r="E36" s="86" t="str">
        <f>CSV用テンプレート!I5</f>
        <v>日本橋ヤンキース</v>
      </c>
      <c r="F36" s="209">
        <f t="shared" si="0"/>
        <v>44079</v>
      </c>
    </row>
    <row r="37" spans="1:6" ht="15" customHeight="1">
      <c r="A37" s="209">
        <f t="shared" si="1"/>
        <v>44079</v>
      </c>
      <c r="B37" s="87">
        <v>0.25</v>
      </c>
      <c r="C37" s="89" t="s">
        <v>39</v>
      </c>
      <c r="D37" s="86" t="str">
        <f>CSV用テンプレート!I8</f>
        <v>ロッキーズ</v>
      </c>
      <c r="E37" s="86" t="str">
        <f>CSV用テンプレート!I9</f>
        <v>日本橋ドリンカーズ</v>
      </c>
      <c r="F37" s="209">
        <f t="shared" si="0"/>
        <v>44079</v>
      </c>
    </row>
  </sheetData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2024前半</vt:lpstr>
      <vt:lpstr>2024区提出用</vt:lpstr>
      <vt:lpstr>区提出用</vt:lpstr>
      <vt:lpstr>CSV用テンプレート</vt:lpstr>
      <vt:lpstr>2020前半戦_1</vt:lpstr>
      <vt:lpstr>テンプレート</vt:lpstr>
      <vt:lpstr>2020前半戦_2 のコピー</vt:lpstr>
      <vt:lpstr>2020前半戦_2 のコピー のコピー</vt:lpstr>
      <vt:lpstr>CSV_06to09</vt:lpstr>
      <vt:lpstr>CSV_06to09 のコピー 1</vt:lpstr>
      <vt:lpstr>CSV_06to09 のコピー 1 のコピー</vt:lpstr>
      <vt:lpstr>'2024区提出用'!Print_Area</vt:lpstr>
      <vt:lpstr>'2024前半'!Print_Area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 jj</dc:creator>
  <cp:lastModifiedBy>仁 内藤</cp:lastModifiedBy>
  <cp:lastPrinted>2024-02-13T00:46:14Z</cp:lastPrinted>
  <dcterms:created xsi:type="dcterms:W3CDTF">2021-12-12T09:06:39Z</dcterms:created>
  <dcterms:modified xsi:type="dcterms:W3CDTF">2024-05-23T05:46:03Z</dcterms:modified>
</cp:coreProperties>
</file>